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Primer Trimestre\"/>
    </mc:Choice>
  </mc:AlternateContent>
  <bookViews>
    <workbookView xWindow="0" yWindow="0" windowWidth="20490" windowHeight="7755"/>
  </bookViews>
  <sheets>
    <sheet name="5.-EGRE CLAS ECO(TIPO GAS)" sheetId="5" r:id="rId1"/>
  </sheets>
  <calcPr calcId="152511"/>
</workbook>
</file>

<file path=xl/calcChain.xml><?xml version="1.0" encoding="utf-8"?>
<calcChain xmlns="http://schemas.openxmlformats.org/spreadsheetml/2006/main">
  <c r="H13" i="5" l="1"/>
  <c r="H11" i="5"/>
  <c r="H9" i="5"/>
  <c r="E13" i="5"/>
  <c r="E11" i="5"/>
  <c r="E9" i="5"/>
  <c r="D18" i="5" l="1"/>
  <c r="E18" i="5"/>
  <c r="F18" i="5"/>
  <c r="G18" i="5"/>
  <c r="H18" i="5"/>
  <c r="C18" i="5"/>
</calcChain>
</file>

<file path=xl/sharedStrings.xml><?xml version="1.0" encoding="utf-8"?>
<sst xmlns="http://schemas.openxmlformats.org/spreadsheetml/2006/main" count="24" uniqueCount="24">
  <si>
    <t>Modificado</t>
  </si>
  <si>
    <t>Devengado</t>
  </si>
  <si>
    <t>Presidencia Municipal de San Buenaventura,Coahuila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</si>
  <si>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</si>
  <si>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</si>
  <si>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</si>
  <si>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</si>
  <si>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</si>
  <si>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</si>
  <si>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</si>
  <si>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</si>
  <si>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</si>
  <si>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</si>
  <si>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</si>
  <si>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</si>
  <si>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</si>
  <si>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</si>
  <si>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</si>
  <si>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</si>
  <si>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C.P. OSCAR FLORES LUGO</t>
  </si>
  <si>
    <t>C.P. YOLANDA RAMIREZ PEREZ</t>
  </si>
  <si>
    <t>PRESIDENTE MUNICIPAL</t>
  </si>
  <si>
    <t>TESORERO MUNICIPAL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</si>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</sst>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4" borderId="1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" fillId="0" borderId="0" xfId="0" applyFont="1" applyBorder="1" applyAlignment="1"/>
    <xf numFmtId="0" fontId="1" fillId="0" borderId="0" xfId="0" applyFont="1" applyAlignment="1"/>
    <xf numFmtId="2" fontId="3" fillId="3" borderId="12" xfId="0" applyNumberFormat="1" applyFont="1" applyFill="1" applyBorder="1" applyAlignment="1">
      <alignment horizontal="right" wrapText="1"/>
    </xf>
    <xf numFmtId="2" fontId="3" fillId="3" borderId="11" xfId="0" applyNumberFormat="1" applyFont="1" applyFill="1" applyBorder="1" applyAlignment="1">
      <alignment horizontal="right" wrapText="1"/>
    </xf>
    <xf numFmtId="4" fontId="4" fillId="0" borderId="1" xfId="0" applyNumberFormat="1" applyFont="1" applyBorder="1" applyAlignment="1">
      <alignment vertical="top" wrapText="1"/>
    </xf>
    <xf numFmtId="4" fontId="4" fillId="0" borderId="4" xfId="0" applyNumberFormat="1" applyFont="1" applyBorder="1" applyAlignment="1">
      <alignment vertical="top" wrapText="1"/>
    </xf>
    <xf numFmtId="4" fontId="4" fillId="0" borderId="15" xfId="0" applyNumberFormat="1" applyFont="1" applyBorder="1" applyAlignment="1">
      <alignment vertical="top" wrapText="1"/>
    </xf>
    <xf numFmtId="4" fontId="4" fillId="0" borderId="12" xfId="0" applyNumberFormat="1" applyFont="1" applyBorder="1" applyAlignment="1">
      <alignment vertical="top" wrapText="1"/>
    </xf>
    <xf numFmtId="4" fontId="2" fillId="3" borderId="18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1013460</xdr:colOff>
      <xdr:row>1</xdr:row>
      <xdr:rowOff>15240</xdr:rowOff>
    </xdr:from>
    <xdr:to>
      <xdr:col>6</xdr:col>
      <xdr:colOff>1005840</xdr:colOff>
      <xdr:row>4</xdr:row>
      <xdr:rowOff>137160</xdr:rowOff>
    </xdr:to>
    <xdr:pic>
      <xdr:nvPicPr>
        <xdr:cNvPr id="4097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89420" y="205740"/>
          <a:ext cx="102108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952500</xdr:colOff>
      <xdr:row>1</xdr:row>
      <xdr:rowOff>22860</xdr:rowOff>
    </xdr:from>
    <xdr:to>
      <xdr:col>1</xdr:col>
      <xdr:colOff>1775460</xdr:colOff>
      <xdr:row>4</xdr:row>
      <xdr:rowOff>152400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5380" y="213360"/>
          <a:ext cx="82296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workbookViewId="0">
      <selection activeCell="E15" sqref="E15"/>
    </sheetView>
  </sheetViews>
  <sheetFormatPr baseColWidth="10" defaultRowHeight="15" x14ac:dyDescent="0.25"/>
  <cols>
    <col min="1" max="1" width="2.7109375" customWidth="1"/>
    <col min="2" max="2" width="37.28515625" style="1" customWidth="1"/>
    <col min="3" max="3" width="12.5703125" style="1" customWidth="1"/>
    <col min="4" max="4" width="13.28515625" style="1" customWidth="1"/>
    <col min="5" max="5" width="12.85546875" style="1" customWidth="1"/>
    <col min="6" max="6" width="13.28515625" style="1" customWidth="1"/>
    <col min="7" max="7" width="12.28515625" style="1" bestFit="1" customWidth="1"/>
    <col min="8" max="8" width="13.42578125" style="1" customWidth="1"/>
  </cols>
  <sheetData>
    <row r="1" spans="2:8" ht="15.75" thickBot="1" x14ac:dyDescent="0.3"/>
    <row r="2" spans="2:8" x14ac:dyDescent="0.25">
      <c r="B2" s="20" t="s">
        <v>2</v>
      </c>
      <c r="C2" s="21"/>
      <c r="D2" s="21"/>
      <c r="E2" s="21"/>
      <c r="F2" s="21"/>
      <c r="G2" s="21"/>
      <c r="H2" s="22"/>
    </row>
    <row r="3" spans="2:8" x14ac:dyDescent="0.25">
      <c r="B3" s="23" t="s">
        <v>3</v>
      </c>
      <c r="C3" s="24"/>
      <c r="D3" s="24"/>
      <c r="E3" s="24"/>
      <c r="F3" s="24"/>
      <c r="G3" s="24"/>
      <c r="H3" s="25"/>
    </row>
    <row r="4" spans="2:8" x14ac:dyDescent="0.25">
      <c r="B4" s="23" t="s">
        <v>13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23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4</v>
      </c>
      <c r="C6" s="32" t="s">
        <v>5</v>
      </c>
      <c r="D6" s="33"/>
      <c r="E6" s="33"/>
      <c r="F6" s="33"/>
      <c r="G6" s="34"/>
      <c r="H6" s="35" t="s">
        <v>6</v>
      </c>
    </row>
    <row r="7" spans="2:8" ht="24.75" thickBot="1" x14ac:dyDescent="0.3">
      <c r="B7" s="30"/>
      <c r="C7" s="2" t="s">
        <v>7</v>
      </c>
      <c r="D7" s="3" t="s">
        <v>8</v>
      </c>
      <c r="E7" s="3" t="s">
        <v>0</v>
      </c>
      <c r="F7" s="3" t="s">
        <v>1</v>
      </c>
      <c r="G7" s="3" t="s">
        <v>9</v>
      </c>
      <c r="H7" s="36"/>
    </row>
    <row r="8" spans="2:8" ht="15.75" thickBot="1" x14ac:dyDescent="0.3">
      <c r="B8" s="31"/>
      <c r="C8" s="2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2:8" x14ac:dyDescent="0.25">
      <c r="B9" s="7" t="s">
        <v>14</v>
      </c>
      <c r="C9" s="12">
        <v>53454746.18</v>
      </c>
      <c r="D9" s="12">
        <v>-3619732.65</v>
      </c>
      <c r="E9" s="14">
        <f>C9+D9</f>
        <v>49835013.530000001</v>
      </c>
      <c r="F9" s="14">
        <v>23926829.699999999</v>
      </c>
      <c r="G9" s="14">
        <v>22502320.59</v>
      </c>
      <c r="H9" s="14">
        <f>E9-F9</f>
        <v>25908183.830000002</v>
      </c>
    </row>
    <row r="10" spans="2:8" x14ac:dyDescent="0.25">
      <c r="B10" s="7"/>
      <c r="C10" s="7"/>
      <c r="D10" s="7"/>
      <c r="E10" s="4"/>
      <c r="F10" s="4"/>
      <c r="G10" s="4"/>
      <c r="H10" s="4"/>
    </row>
    <row r="11" spans="2:8" x14ac:dyDescent="0.25">
      <c r="B11" s="7" t="s">
        <v>15</v>
      </c>
      <c r="C11" s="13">
        <v>242688.6</v>
      </c>
      <c r="D11" s="13">
        <v>824408.45</v>
      </c>
      <c r="E11" s="15">
        <f>C11+D11</f>
        <v>1067097.05</v>
      </c>
      <c r="F11" s="15">
        <v>983872.27</v>
      </c>
      <c r="G11" s="15">
        <v>721180.02</v>
      </c>
      <c r="H11" s="15">
        <f>E11-F11</f>
        <v>83224.780000000028</v>
      </c>
    </row>
    <row r="12" spans="2:8" x14ac:dyDescent="0.25">
      <c r="B12" s="7"/>
      <c r="C12" s="7"/>
      <c r="D12" s="7"/>
      <c r="E12" s="4"/>
      <c r="F12" s="4"/>
      <c r="G12" s="4"/>
      <c r="H12" s="4"/>
    </row>
    <row r="13" spans="2:8" ht="24" x14ac:dyDescent="0.25">
      <c r="B13" s="7" t="s">
        <v>16</v>
      </c>
      <c r="C13" s="13">
        <v>2499999.9500000002</v>
      </c>
      <c r="D13" s="13">
        <v>-2499444.4500000002</v>
      </c>
      <c r="E13" s="15">
        <f>C13+D13</f>
        <v>555.5</v>
      </c>
      <c r="F13" s="15">
        <v>0</v>
      </c>
      <c r="G13" s="15">
        <v>0</v>
      </c>
      <c r="H13" s="15">
        <f>E13-F13</f>
        <v>555.5</v>
      </c>
    </row>
    <row r="14" spans="2:8" x14ac:dyDescent="0.25">
      <c r="B14" s="7"/>
      <c r="C14" s="4"/>
      <c r="D14" s="5"/>
      <c r="E14" s="5"/>
      <c r="F14" s="5"/>
      <c r="G14" s="5"/>
      <c r="H14" s="5"/>
    </row>
    <row r="15" spans="2:8" x14ac:dyDescent="0.25">
      <c r="B15" s="7" t="s">
        <v>17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2:8" x14ac:dyDescent="0.25">
      <c r="B16" s="7"/>
      <c r="C16" s="10"/>
      <c r="D16" s="11"/>
      <c r="E16" s="11"/>
      <c r="F16" s="11"/>
      <c r="G16" s="11"/>
      <c r="H16" s="11"/>
    </row>
    <row r="17" spans="2:8" ht="15.75" thickBot="1" x14ac:dyDescent="0.3">
      <c r="B17" s="7" t="s">
        <v>18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</row>
    <row r="18" spans="2:8" ht="15.75" thickBot="1" x14ac:dyDescent="0.3">
      <c r="B18" s="6" t="s">
        <v>12</v>
      </c>
      <c r="C18" s="16">
        <f>SUM(C9:C17)</f>
        <v>56197434.730000004</v>
      </c>
      <c r="D18" s="16">
        <f t="shared" ref="D18:H18" si="0">SUM(D9:D17)</f>
        <v>-5294768.6500000004</v>
      </c>
      <c r="E18" s="16">
        <f t="shared" si="0"/>
        <v>50902666.079999998</v>
      </c>
      <c r="F18" s="16">
        <f t="shared" si="0"/>
        <v>24910701.969999999</v>
      </c>
      <c r="G18" s="16">
        <f t="shared" si="0"/>
        <v>23223500.609999999</v>
      </c>
      <c r="H18" s="16">
        <f t="shared" si="0"/>
        <v>25991964.110000003</v>
      </c>
    </row>
    <row r="21" spans="2:8" ht="15.75" thickBot="1" x14ac:dyDescent="0.3"/>
    <row r="22" spans="2:8" x14ac:dyDescent="0.25">
      <c r="B22" s="17" t="s">
        <v>19</v>
      </c>
      <c r="C22" s="17"/>
      <c r="D22" s="8"/>
      <c r="E22" s="8"/>
      <c r="F22" s="19" t="s">
        <v>20</v>
      </c>
      <c r="G22" s="19"/>
      <c r="H22" s="19"/>
    </row>
    <row r="23" spans="2:8" x14ac:dyDescent="0.25">
      <c r="B23" s="18" t="s">
        <v>21</v>
      </c>
      <c r="C23" s="18"/>
      <c r="D23" s="9"/>
      <c r="E23" s="9"/>
      <c r="F23" s="18" t="s">
        <v>22</v>
      </c>
      <c r="G23" s="18"/>
      <c r="H23" s="18"/>
    </row>
  </sheetData>
  <mergeCells count="11">
    <mergeCell ref="B22:C22"/>
    <mergeCell ref="B23:C23"/>
    <mergeCell ref="F22:H22"/>
    <mergeCell ref="F23:H23"/>
    <mergeCell ref="B2:H2"/>
    <mergeCell ref="B3:H3"/>
    <mergeCell ref="B4:H4"/>
    <mergeCell ref="B5:H5"/>
    <mergeCell ref="B6:B8"/>
    <mergeCell ref="C6:G6"/>
    <mergeCell ref="H6:H7"/>
  </mergeCells>
  <pageMargins left="0.70866141732283472" right="0.70866141732283472" top="0.88" bottom="0.74803149606299213" header="0.31496062992125984" footer="0.31496062992125984"/>
  <pageSetup orientation="landscape" r:id="rId1"/>
  <ignoredErrors>
    <ignoredError sqref="C18:H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5.-EGRE CLAS ECO(TIPO GAS)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2016-07-30T01:22:56Z</cp:lastPrinted>
  <dcterms:created xsi:type="dcterms:W3CDTF">2015-10-07T18:37:14Z</dcterms:created>
  <dcterms:modified xsi:type="dcterms:W3CDTF">2017-07-19T16:25:52Z</dcterms:modified>
</cp:coreProperties>
</file>