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AUDITORIA SUPERIOR 2DO TRIM\"/>
    </mc:Choice>
  </mc:AlternateContent>
  <bookViews>
    <workbookView xWindow="0" yWindow="0" windowWidth="28800" windowHeight="12435"/>
  </bookViews>
  <sheets>
    <sheet name="EAE CA" sheetId="1" r:id="rId1"/>
  </sheets>
  <definedNames>
    <definedName name="_xlnm.Print_Area" localSheetId="0">'EAE CA'!$B$2:$H$26</definedName>
  </definedNames>
  <calcPr calcId="152511"/>
</workbook>
</file>

<file path=xl/calcChain.xml><?xml version="1.0" encoding="utf-8"?>
<calcChain xmlns="http://schemas.openxmlformats.org/spreadsheetml/2006/main">
  <c r="G25" i="1" l="1"/>
  <c r="F25" i="1"/>
  <c r="D25" i="1"/>
  <c r="C25" i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3" i="1"/>
  <c r="H13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E9" i="1"/>
  <c r="H9" i="1" s="1"/>
  <c r="H25" i="1" l="1"/>
  <c r="E25" i="1"/>
</calcChain>
</file>

<file path=xl/sharedStrings.xml><?xml version="1.0" encoding="utf-8"?>
<sst xmlns="http://schemas.openxmlformats.org/spreadsheetml/2006/main" count="36" uniqueCount="36">
  <si>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</si>
  <si>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</si>
  <si>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</si>
  <si>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</si>
  <si>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</si>
  <si>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</si>
  <si>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</si>
  <si>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</si>
  <si>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</si>
  <si>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</si>
  <si>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</si>
  <si>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</si>
  <si>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</si>
  <si>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</si>
  <si>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</si>
  <si>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</si>
  <si>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</si>
  <si>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Del 01 de enero al 30 de junio de 2017</t>
  </si>
  <si>
    <t>ASEC_EAEPECA_2doTRIM_P1</t>
  </si>
  <si>
    <t>Presidencia Municipal De Muzquiz</t>
  </si>
  <si>
    <r>
      <t xml:space="preserve">CONTRALORIA MUNICIPAL </t>
    </r>
    <r>
      <rPr>
        <sz val="9"/>
        <color rgb="FF0070C0"/>
        <rFont val="Arial"/>
        <family val="2"/>
      </rPr>
      <t>CONTRALORIA, TRANSPARENCIA)</t>
    </r>
  </si>
  <si>
    <r>
      <t xml:space="preserve">CABILDO </t>
    </r>
    <r>
      <rPr>
        <sz val="9"/>
        <color rgb="FF0070C0"/>
        <rFont val="Arial"/>
        <family val="2"/>
      </rPr>
      <t>(CUERPO EDILICIO)</t>
    </r>
  </si>
  <si>
    <r>
      <t xml:space="preserve">CATASTRO </t>
    </r>
    <r>
      <rPr>
        <sz val="9"/>
        <color rgb="FF0070C0"/>
        <rFont val="Arial"/>
        <family val="2"/>
      </rPr>
      <t>(CATASTRO, TENENCIA DE LA TIERRA)</t>
    </r>
  </si>
  <si>
    <r>
      <t xml:space="preserve">D.I.F. MUNICIPAL </t>
    </r>
    <r>
      <rPr>
        <sz val="9"/>
        <color rgb="FF0070C0"/>
        <rFont val="Arial"/>
        <family val="2"/>
      </rPr>
      <t>(D.I.F. MUNICIPAL)</t>
    </r>
  </si>
  <si>
    <r>
      <t xml:space="preserve">DEPARTAMENTO DE AGUA </t>
    </r>
    <r>
      <rPr>
        <sz val="9"/>
        <color rgb="FF0070C0"/>
        <rFont val="Arial"/>
        <family val="2"/>
      </rPr>
      <t>(DEPARTAMENTO DE AGUA)</t>
    </r>
  </si>
  <si>
    <r>
      <t xml:space="preserve">DEPENDENCIAS ESPECIALES </t>
    </r>
    <r>
      <rPr>
        <sz val="9"/>
        <color rgb="FF0070C0"/>
        <rFont val="Arial"/>
        <family val="2"/>
      </rPr>
      <t>(ARCHIVO MUNICIPAL, BIBLIOTECAS, CASA DE LA CULTURA, COMUNICACIÓN SOCIAL, FOMENTO DEPORTRIVO, FOMENTO ECONOMICO, MUSEO, OTRAS DEPENDENCIAS, PERSONAS CON CAPACIDADES DIFERENTES, PROTECCION CIVIL, TURISMO, VENTANILLA UNICA)</t>
    </r>
  </si>
  <si>
    <r>
      <t xml:space="preserve">DESARROLLO RURAL </t>
    </r>
    <r>
      <rPr>
        <sz val="9"/>
        <color rgb="FF0070C0"/>
        <rFont val="Arial"/>
        <family val="2"/>
      </rPr>
      <t>(DESARROLLO RURAL)</t>
    </r>
  </si>
  <si>
    <r>
      <t xml:space="preserve">DESARROLLO SOCIAL </t>
    </r>
    <r>
      <rPr>
        <sz val="9"/>
        <color rgb="FF0070C0"/>
        <rFont val="Arial"/>
        <family val="2"/>
      </rPr>
      <t>(DESARROLLO SOCIAL)</t>
    </r>
  </si>
  <si>
    <r>
      <t xml:space="preserve">MINERALES </t>
    </r>
    <r>
      <rPr>
        <sz val="9"/>
        <color rgb="FF0070C0"/>
        <rFont val="Arial"/>
        <family val="2"/>
      </rPr>
      <t>(BARROTERAN, ESPERANZAS, LA FLORIDA, PALAU)</t>
    </r>
  </si>
  <si>
    <r>
      <t xml:space="preserve">OBRAS PUBLICAS </t>
    </r>
    <r>
      <rPr>
        <sz val="9"/>
        <color rgb="FF0070C0"/>
        <rFont val="Arial"/>
        <family val="2"/>
      </rPr>
      <t>(OBRAS PÚBLICAS)</t>
    </r>
  </si>
  <si>
    <r>
      <t xml:space="preserve">OFICIALIA MAYOR </t>
    </r>
    <r>
      <rPr>
        <sz val="9"/>
        <color rgb="FF0070C0"/>
        <rFont val="Arial"/>
        <family val="2"/>
      </rPr>
      <t>(OFICIALIA MAYOR)</t>
    </r>
  </si>
  <si>
    <r>
      <t xml:space="preserve">PENSIONADOS Y JUBILADOS </t>
    </r>
    <r>
      <rPr>
        <sz val="9"/>
        <color rgb="FF0070C0"/>
        <rFont val="Arial"/>
        <family val="2"/>
      </rPr>
      <t>(PENSIONADOS Y JUBILADOS)</t>
    </r>
  </si>
  <si>
    <r>
      <t xml:space="preserve">SECRETARIA DEL AYUNTAMIENTO </t>
    </r>
    <r>
      <rPr>
        <sz val="9"/>
        <color rgb="FF0070C0"/>
        <rFont val="Arial"/>
        <family val="2"/>
      </rPr>
      <t>(ATENCION CIUDADANA, INSTANCIA MUNICIPAL DE LA JUVENTUD, INSTANCIA MUNICIPAL DE LA MUJER, JUNTA PATRIOTICA, SECRETARIA DEL AYUNTAMIENTO)</t>
    </r>
  </si>
  <si>
    <r>
      <t xml:space="preserve">SEGURIDAD PUBLICA </t>
    </r>
    <r>
      <rPr>
        <sz val="9"/>
        <color rgb="FF0070C0"/>
        <rFont val="Arial"/>
        <family val="2"/>
      </rPr>
      <t>(SEGURIDAD PUBLICA)</t>
    </r>
  </si>
  <si>
    <r>
      <t xml:space="preserve">TESORERIA </t>
    </r>
    <r>
      <rPr>
        <sz val="9"/>
        <color rgb="FF0070C0"/>
        <rFont val="Arial"/>
        <family val="2"/>
      </rPr>
      <t>(CONTABILIDAD GUBERNAMENTAL, TESORERIA)</t>
    </r>
  </si>
  <si>
    <t xml:space="preserve">ECOLOGIA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</si>
</sst>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5"/>
  <sheetViews>
    <sheetView showGridLines="0" tabSelected="1" zoomScale="90" zoomScaleNormal="90" workbookViewId="0">
      <selection activeCell="L13" sqref="L13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25"/>
    <row r="2" spans="2:10" ht="15" x14ac:dyDescent="0.25">
      <c r="B2" s="10" t="s">
        <v>19</v>
      </c>
      <c r="C2" s="11"/>
      <c r="D2" s="11"/>
      <c r="E2" s="11"/>
      <c r="F2" s="11"/>
      <c r="G2" s="11"/>
      <c r="H2" s="12"/>
      <c r="J2" s="7" t="s">
        <v>18</v>
      </c>
    </row>
    <row r="3" spans="2:10" x14ac:dyDescent="0.2">
      <c r="B3" s="13" t="s">
        <v>0</v>
      </c>
      <c r="C3" s="14"/>
      <c r="D3" s="14"/>
      <c r="E3" s="14"/>
      <c r="F3" s="14"/>
      <c r="G3" s="14"/>
      <c r="H3" s="15"/>
    </row>
    <row r="4" spans="2:10" x14ac:dyDescent="0.2">
      <c r="B4" s="13" t="s">
        <v>1</v>
      </c>
      <c r="C4" s="14"/>
      <c r="D4" s="14"/>
      <c r="E4" s="14"/>
      <c r="F4" s="14"/>
      <c r="G4" s="14"/>
      <c r="H4" s="15"/>
    </row>
    <row r="5" spans="2:10" ht="12.75" thickBot="1" x14ac:dyDescent="0.25">
      <c r="B5" s="16" t="s">
        <v>17</v>
      </c>
      <c r="C5" s="17"/>
      <c r="D5" s="17"/>
      <c r="E5" s="17"/>
      <c r="F5" s="17"/>
      <c r="G5" s="17"/>
      <c r="H5" s="18"/>
    </row>
    <row r="6" spans="2:10" ht="12.75" thickBot="1" x14ac:dyDescent="0.25">
      <c r="B6" s="19" t="s">
        <v>2</v>
      </c>
      <c r="C6" s="22" t="s">
        <v>3</v>
      </c>
      <c r="D6" s="23"/>
      <c r="E6" s="23"/>
      <c r="F6" s="23"/>
      <c r="G6" s="24"/>
      <c r="H6" s="25" t="s">
        <v>4</v>
      </c>
    </row>
    <row r="7" spans="2:10" ht="24.75" thickBot="1" x14ac:dyDescent="0.25">
      <c r="B7" s="20"/>
      <c r="C7" s="8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26"/>
    </row>
    <row r="8" spans="2:10" ht="12.75" thickBot="1" x14ac:dyDescent="0.25">
      <c r="B8" s="21"/>
      <c r="C8" s="8" t="s">
        <v>13</v>
      </c>
      <c r="D8" s="9" t="s">
        <v>14</v>
      </c>
      <c r="E8" s="9" t="s">
        <v>10</v>
      </c>
      <c r="F8" s="9" t="s">
        <v>15</v>
      </c>
      <c r="G8" s="9" t="s">
        <v>16</v>
      </c>
      <c r="H8" s="9" t="s">
        <v>11</v>
      </c>
    </row>
    <row r="9" spans="2:10" x14ac:dyDescent="0.2">
      <c r="B9" s="2" t="s">
        <v>21</v>
      </c>
      <c r="C9" s="4">
        <v>9740000</v>
      </c>
      <c r="D9" s="5">
        <v>62499.89</v>
      </c>
      <c r="E9" s="5">
        <f>+C9+D9</f>
        <v>9802499.8900000006</v>
      </c>
      <c r="F9" s="5">
        <v>4939024.88</v>
      </c>
      <c r="G9" s="5">
        <v>4939024.88</v>
      </c>
      <c r="H9" s="5">
        <f>+E9-F9</f>
        <v>4863475.0100000007</v>
      </c>
    </row>
    <row r="10" spans="2:10" x14ac:dyDescent="0.2">
      <c r="B10" s="2" t="s">
        <v>22</v>
      </c>
      <c r="C10" s="4">
        <v>1353000</v>
      </c>
      <c r="D10" s="5">
        <v>29792.799999999999</v>
      </c>
      <c r="E10" s="5">
        <f>+C10+D10</f>
        <v>1382792.8</v>
      </c>
      <c r="F10" s="5">
        <v>497136.55</v>
      </c>
      <c r="G10" s="5">
        <v>497136.55</v>
      </c>
      <c r="H10" s="5">
        <f>+E10-F10</f>
        <v>885656.25</v>
      </c>
    </row>
    <row r="11" spans="2:10" ht="24" x14ac:dyDescent="0.2">
      <c r="B11" s="2" t="s">
        <v>20</v>
      </c>
      <c r="C11" s="4">
        <v>17482000</v>
      </c>
      <c r="D11" s="5">
        <v>-1361174.03</v>
      </c>
      <c r="E11" s="5">
        <f t="shared" ref="E11:E24" si="0">+C11+D11</f>
        <v>16120825.970000001</v>
      </c>
      <c r="F11" s="5">
        <v>6945335.1299999999</v>
      </c>
      <c r="G11" s="5">
        <v>6945335.1299999999</v>
      </c>
      <c r="H11" s="5">
        <f t="shared" ref="H11:H24" si="1">+E11-F11</f>
        <v>9175490.8399999999</v>
      </c>
    </row>
    <row r="12" spans="2:10" x14ac:dyDescent="0.2">
      <c r="B12" s="2" t="s">
        <v>23</v>
      </c>
      <c r="C12" s="4">
        <v>10310000</v>
      </c>
      <c r="D12" s="5">
        <v>207993.79</v>
      </c>
      <c r="E12" s="5">
        <f t="shared" si="0"/>
        <v>10517993.789999999</v>
      </c>
      <c r="F12" s="5">
        <v>3679037.89</v>
      </c>
      <c r="G12" s="5">
        <v>3679037.89</v>
      </c>
      <c r="H12" s="5">
        <f t="shared" si="1"/>
        <v>6838955.8999999985</v>
      </c>
    </row>
    <row r="13" spans="2:10" x14ac:dyDescent="0.2">
      <c r="B13" s="2" t="s">
        <v>24</v>
      </c>
      <c r="C13" s="4">
        <v>6446717.3300000001</v>
      </c>
      <c r="D13" s="5">
        <v>-77275.59</v>
      </c>
      <c r="E13" s="5">
        <f t="shared" si="0"/>
        <v>6369441.7400000002</v>
      </c>
      <c r="F13" s="5">
        <v>2099645.48</v>
      </c>
      <c r="G13" s="5">
        <v>2022539.99</v>
      </c>
      <c r="H13" s="5">
        <f t="shared" si="1"/>
        <v>4269796.26</v>
      </c>
    </row>
    <row r="14" spans="2:10" ht="72" x14ac:dyDescent="0.2">
      <c r="B14" s="2" t="s">
        <v>25</v>
      </c>
      <c r="C14" s="4">
        <v>7044500</v>
      </c>
      <c r="D14" s="5">
        <v>1386639.29</v>
      </c>
      <c r="E14" s="5">
        <f t="shared" si="0"/>
        <v>8431139.2899999991</v>
      </c>
      <c r="F14" s="5">
        <v>3963586.21</v>
      </c>
      <c r="G14" s="5">
        <v>3963586.21</v>
      </c>
      <c r="H14" s="5">
        <f t="shared" si="1"/>
        <v>4467553.0799999991</v>
      </c>
    </row>
    <row r="15" spans="2:10" x14ac:dyDescent="0.2">
      <c r="B15" s="2" t="s">
        <v>26</v>
      </c>
      <c r="C15" s="4">
        <v>1105000</v>
      </c>
      <c r="D15" s="5">
        <v>376000</v>
      </c>
      <c r="E15" s="5">
        <f t="shared" si="0"/>
        <v>1481000</v>
      </c>
      <c r="F15" s="5">
        <v>604065.59</v>
      </c>
      <c r="G15" s="5">
        <v>604065.59</v>
      </c>
      <c r="H15" s="5">
        <f t="shared" si="1"/>
        <v>876934.41</v>
      </c>
    </row>
    <row r="16" spans="2:10" x14ac:dyDescent="0.2">
      <c r="B16" s="2" t="s">
        <v>27</v>
      </c>
      <c r="C16" s="4">
        <v>5700000</v>
      </c>
      <c r="D16" s="5">
        <v>9313</v>
      </c>
      <c r="E16" s="5">
        <f t="shared" si="0"/>
        <v>5709313</v>
      </c>
      <c r="F16" s="5">
        <v>2385537.1</v>
      </c>
      <c r="G16" s="5">
        <v>2383037.1</v>
      </c>
      <c r="H16" s="5">
        <f t="shared" si="1"/>
        <v>3323775.9</v>
      </c>
    </row>
    <row r="17" spans="2:8" x14ac:dyDescent="0.2">
      <c r="B17" s="2" t="s">
        <v>35</v>
      </c>
      <c r="C17" s="4">
        <v>2755000</v>
      </c>
      <c r="D17" s="5">
        <v>89013.9</v>
      </c>
      <c r="E17" s="5">
        <f t="shared" si="0"/>
        <v>2844013.9</v>
      </c>
      <c r="F17" s="5">
        <v>1232460.18</v>
      </c>
      <c r="G17" s="5">
        <v>1232460.18</v>
      </c>
      <c r="H17" s="5">
        <f t="shared" si="1"/>
        <v>1611553.72</v>
      </c>
    </row>
    <row r="18" spans="2:8" ht="24" x14ac:dyDescent="0.2">
      <c r="B18" s="2" t="s">
        <v>28</v>
      </c>
      <c r="C18" s="4">
        <v>3506000</v>
      </c>
      <c r="D18" s="5">
        <v>134700</v>
      </c>
      <c r="E18" s="5">
        <f t="shared" si="0"/>
        <v>3640700</v>
      </c>
      <c r="F18" s="5">
        <v>1639928.62</v>
      </c>
      <c r="G18" s="5">
        <v>1639928.62</v>
      </c>
      <c r="H18" s="5">
        <f t="shared" si="1"/>
        <v>2000771.38</v>
      </c>
    </row>
    <row r="19" spans="2:8" x14ac:dyDescent="0.2">
      <c r="B19" s="2" t="s">
        <v>29</v>
      </c>
      <c r="C19" s="4">
        <v>75793470.799999997</v>
      </c>
      <c r="D19" s="5">
        <v>10644140.09</v>
      </c>
      <c r="E19" s="5">
        <f t="shared" si="0"/>
        <v>86437610.890000001</v>
      </c>
      <c r="F19" s="5">
        <v>31008968.109999999</v>
      </c>
      <c r="G19" s="5">
        <v>31008968.109999999</v>
      </c>
      <c r="H19" s="5">
        <f t="shared" si="1"/>
        <v>55428642.780000001</v>
      </c>
    </row>
    <row r="20" spans="2:8" x14ac:dyDescent="0.2">
      <c r="B20" s="2" t="s">
        <v>30</v>
      </c>
      <c r="C20" s="4">
        <v>667000</v>
      </c>
      <c r="D20" s="5">
        <v>4300</v>
      </c>
      <c r="E20" s="5">
        <f t="shared" si="0"/>
        <v>671300</v>
      </c>
      <c r="F20" s="5">
        <v>305612.96999999997</v>
      </c>
      <c r="G20" s="5">
        <v>305612.96999999997</v>
      </c>
      <c r="H20" s="5">
        <f t="shared" si="1"/>
        <v>365687.03</v>
      </c>
    </row>
    <row r="21" spans="2:8" ht="24" x14ac:dyDescent="0.2">
      <c r="B21" s="2" t="s">
        <v>31</v>
      </c>
      <c r="C21" s="4">
        <v>4000000</v>
      </c>
      <c r="D21" s="5">
        <v>0</v>
      </c>
      <c r="E21" s="5">
        <f t="shared" si="0"/>
        <v>4000000</v>
      </c>
      <c r="F21" s="5">
        <v>2417224</v>
      </c>
      <c r="G21" s="5">
        <v>2417224</v>
      </c>
      <c r="H21" s="5">
        <f t="shared" si="1"/>
        <v>1582776</v>
      </c>
    </row>
    <row r="22" spans="2:8" ht="48" x14ac:dyDescent="0.2">
      <c r="B22" s="2" t="s">
        <v>32</v>
      </c>
      <c r="C22" s="4">
        <v>7819000</v>
      </c>
      <c r="D22" s="5">
        <v>57342.26</v>
      </c>
      <c r="E22" s="5">
        <f t="shared" si="0"/>
        <v>7876342.2599999998</v>
      </c>
      <c r="F22" s="5">
        <v>3161539.89</v>
      </c>
      <c r="G22" s="5">
        <v>3161539.89</v>
      </c>
      <c r="H22" s="5">
        <f t="shared" si="1"/>
        <v>4714802.3699999992</v>
      </c>
    </row>
    <row r="23" spans="2:8" x14ac:dyDescent="0.2">
      <c r="B23" s="2" t="s">
        <v>33</v>
      </c>
      <c r="C23" s="4">
        <v>18830000</v>
      </c>
      <c r="D23" s="5">
        <v>764451</v>
      </c>
      <c r="E23" s="5">
        <f t="shared" si="0"/>
        <v>19594451</v>
      </c>
      <c r="F23" s="5">
        <v>8810884.7699999996</v>
      </c>
      <c r="G23" s="5">
        <v>8810884.7699999996</v>
      </c>
      <c r="H23" s="5">
        <f t="shared" si="1"/>
        <v>10783566.23</v>
      </c>
    </row>
    <row r="24" spans="2:8" ht="24.75" thickBot="1" x14ac:dyDescent="0.25">
      <c r="B24" s="2" t="s">
        <v>34</v>
      </c>
      <c r="C24" s="4">
        <v>11922000</v>
      </c>
      <c r="D24" s="5">
        <v>3196538.65</v>
      </c>
      <c r="E24" s="5">
        <f t="shared" si="0"/>
        <v>15118538.65</v>
      </c>
      <c r="F24" s="5">
        <v>7558306.8700000001</v>
      </c>
      <c r="G24" s="5">
        <v>7558306.8700000001</v>
      </c>
      <c r="H24" s="5">
        <f t="shared" si="1"/>
        <v>7560231.7800000003</v>
      </c>
    </row>
    <row r="25" spans="2:8" ht="12.75" thickBot="1" x14ac:dyDescent="0.25">
      <c r="B25" s="3" t="s">
        <v>12</v>
      </c>
      <c r="C25" s="6">
        <f t="shared" ref="C25:H25" si="2">+C9+C10+C11+C12+C13+C14+C15+C16+C17+C18+C19+C20+C21+C22+C23+C24</f>
        <v>184473688.13</v>
      </c>
      <c r="D25" s="6">
        <f t="shared" si="2"/>
        <v>15524275.050000001</v>
      </c>
      <c r="E25" s="6">
        <f t="shared" si="2"/>
        <v>199997963.18000001</v>
      </c>
      <c r="F25" s="6">
        <f t="shared" si="2"/>
        <v>81248294.24000001</v>
      </c>
      <c r="G25" s="6">
        <f t="shared" si="2"/>
        <v>81168688.75</v>
      </c>
      <c r="H25" s="6">
        <f t="shared" si="2"/>
        <v>118749668.94000001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2017-06-13T16:09:35Z</cp:lastPrinted>
  <dcterms:created xsi:type="dcterms:W3CDTF">2015-10-07T18:39:25Z</dcterms:created>
  <dcterms:modified xsi:type="dcterms:W3CDTF">2017-08-01T19:48:57Z</dcterms:modified>
</cp:coreProperties>
</file>