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AUDITORIA SUPERIOR 2DO TRIM\"/>
    </mc:Choice>
  </mc:AlternateContent>
  <bookViews>
    <workbookView xWindow="0" yWindow="0" windowWidth="15600" windowHeight="6210"/>
  </bookViews>
  <sheets>
    <sheet name="EAA" sheetId="1" r:id="rId1"/>
  </sheets>
  <definedNames>
    <definedName name="_xlnm.Print_Area" localSheetId="0">EAA!$B$2:$H$31</definedName>
  </definedNames>
  <calcPr calcId="152511"/>
</workbook>
</file>

<file path=xl/calcChain.xml><?xml version="1.0" encoding="utf-8"?>
<calcChain xmlns="http://schemas.openxmlformats.org/spreadsheetml/2006/main">
  <c r="E19" i="1" l="1"/>
  <c r="F19" i="1"/>
  <c r="D19" i="1"/>
  <c r="E10" i="1"/>
  <c r="E8" i="1" s="1"/>
  <c r="F10" i="1"/>
  <c r="F8" i="1" s="1"/>
  <c r="D10" i="1"/>
  <c r="D8" i="1" s="1"/>
  <c r="G28" i="1"/>
  <c r="H28" i="1" s="1"/>
  <c r="G27" i="1"/>
  <c r="H27" i="1" s="1"/>
  <c r="H26" i="1"/>
  <c r="G26" i="1"/>
  <c r="H25" i="1"/>
  <c r="G25" i="1"/>
  <c r="G24" i="1"/>
  <c r="H24" i="1" s="1"/>
  <c r="G23" i="1"/>
  <c r="H23" i="1" s="1"/>
  <c r="G22" i="1"/>
  <c r="H22" i="1" s="1"/>
  <c r="H21" i="1"/>
  <c r="G21" i="1"/>
  <c r="G20" i="1"/>
  <c r="G19" i="1" s="1"/>
  <c r="G12" i="1"/>
  <c r="H12" i="1" s="1"/>
  <c r="H10" i="1" s="1"/>
  <c r="G13" i="1"/>
  <c r="H13" i="1" s="1"/>
  <c r="G14" i="1"/>
  <c r="H14" i="1" s="1"/>
  <c r="G15" i="1"/>
  <c r="H15" i="1" s="1"/>
  <c r="G16" i="1"/>
  <c r="H16" i="1" s="1"/>
  <c r="G17" i="1"/>
  <c r="H17" i="1" s="1"/>
  <c r="H11" i="1"/>
  <c r="G11" i="1"/>
  <c r="H20" i="1" l="1"/>
  <c r="H19" i="1" s="1"/>
  <c r="H8" i="1" s="1"/>
  <c r="G10" i="1"/>
  <c r="G8" i="1" s="1"/>
</calcChain>
</file>

<file path=xl/sharedStrings.xml><?xml version="1.0" encoding="utf-8"?>
<sst xmlns="http://schemas.openxmlformats.org/spreadsheetml/2006/main" count="40" uniqueCount="40">
  <si>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</si>
  <si>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</si>
  <si>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</si>
  <si>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</si>
  <si>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</si>
  <si>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</si>
  <si>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</si>
  <si>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</si>
  <si>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</si>
  <si>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</si>
  <si>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</si>
  <si>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</si>
  <si>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</si>
  <si>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</si>
  <si>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</si>
  <si>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</si>
  <si>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</si>
  <si>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</si>
  <si>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</si>
  <si>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</si>
  <si>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</si>
  <si>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</si>
  <si>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</si>
  <si>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</si>
  <si>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</si>
  <si>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</si>
  <si>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</si>
  <si>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</si>
  <si>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</si>
  <si>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ASEC_EAA_doTRIM_V1</t>
  </si>
  <si>
    <t>Del 01 de abril al 30 de junio de 2017</t>
  </si>
  <si>
    <t>TESORERO MUNICIPAL</t>
  </si>
  <si>
    <t>CONTRALOR MUNICIPAL</t>
  </si>
  <si>
    <t>PRESIDENTE MUNICIPAL</t>
  </si>
  <si>
    <t>MUNICIPIO DE MUZQUIZ COAHUILA</t>
  </si>
  <si>
    <t>LIC. LUIS FERNANDO SANTOS FLORES</t>
  </si>
  <si>
    <t>LIC. FRANCISCO JAVIER GARCIA OCHOA</t>
  </si>
  <si>
    <t>C.P HUGO ALFONSO ELIZONDO SOSA</t>
  </si>
  <si>
    <t>C.P JOSE ISRAEL RIVAS JUAREZ</t>
  </si>
  <si>
    <t>CONTADOR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</si>
</sst>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0" fillId="0" borderId="0" xfId="0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9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610593</xdr:colOff>
      <xdr:row>3</xdr:row>
      <xdr:rowOff>190500</xdr:rowOff>
    </xdr:to>
    <xdr:pic>
      <xdr:nvPicPr>
        <xdr:cNvPr id="12" name="1 Imagen" descr="E:\ESCUDOMUZ.png">
          <a:extLst>
            <a:ext uri="{FF2B5EF4-FFF2-40B4-BE49-F238E27FC236}">
              <a16:creationId xmlns="" xmlns:a16="http://schemas.microsoft.com/office/drawing/2014/main" id="{8EE1DBE5-DFB0-467E-B276-C8FD2CD49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19075"/>
          <a:ext cx="753468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655113</xdr:colOff>
      <xdr:row>1</xdr:row>
      <xdr:rowOff>6604</xdr:rowOff>
    </xdr:from>
    <xdr:to>
      <xdr:col>7</xdr:col>
      <xdr:colOff>1419301</xdr:colOff>
      <xdr:row>3</xdr:row>
      <xdr:rowOff>180975</xdr:rowOff>
    </xdr:to>
    <xdr:pic>
      <xdr:nvPicPr>
        <xdr:cNvPr id="13" name="2 Imagen" descr="E:\LOGO OFICIAL MUZQUIZ (GRANDE).jpg">
          <a:extLst>
            <a:ext uri="{FF2B5EF4-FFF2-40B4-BE49-F238E27FC236}">
              <a16:creationId xmlns="" xmlns:a16="http://schemas.microsoft.com/office/drawing/2014/main" id="{61D17511-587A-41E3-ADBE-7CCACD895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4713" y="206629"/>
          <a:ext cx="764188" cy="555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320213</xdr:colOff>
      <xdr:row>49</xdr:row>
      <xdr:rowOff>128587</xdr:rowOff>
    </xdr:from>
    <xdr:to>
      <xdr:col>2</xdr:col>
      <xdr:colOff>2546811</xdr:colOff>
      <xdr:row>49</xdr:row>
      <xdr:rowOff>128587</xdr:rowOff>
    </xdr:to>
    <xdr:cxnSp macro="">
      <xdr:nvCxnSpPr>
        <xdr:cNvPr id="14" name="Conector recto 13">
          <a:extLst>
            <a:ext uri="{FF2B5EF4-FFF2-40B4-BE49-F238E27FC236}">
              <a16:creationId xmlns="" xmlns:a16="http://schemas.microsoft.com/office/drawing/2014/main" id="{B46A3EC0-30D7-4B64-A27D-15F2F64A52B4}"/>
            </a:ext>
          </a:extLst>
        </xdr:cNvPr>
        <xdr:cNvCxnSpPr/>
      </xdr:nvCxnSpPr>
      <xdr:spPr>
        <a:xfrm>
          <a:off x="644063" y="10682287"/>
          <a:ext cx="222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301401</xdr:colOff>
      <xdr:row>52</xdr:row>
      <xdr:rowOff>127</xdr:rowOff>
    </xdr:from>
    <xdr:to>
      <xdr:col>2</xdr:col>
      <xdr:colOff>2408602</xdr:colOff>
      <xdr:row>52</xdr:row>
      <xdr:rowOff>127</xdr:rowOff>
    </xdr:to>
    <xdr:cxnSp macro="">
      <xdr:nvCxnSpPr>
        <xdr:cNvPr id="15" name="Conector recto 14">
          <a:extLst>
            <a:ext uri="{FF2B5EF4-FFF2-40B4-BE49-F238E27FC236}">
              <a16:creationId xmlns="" xmlns:a16="http://schemas.microsoft.com/office/drawing/2014/main" id="{727C5B11-2D04-45EC-8DEC-E63E5B5E1E82}"/>
            </a:ext>
          </a:extLst>
        </xdr:cNvPr>
        <xdr:cNvCxnSpPr/>
      </xdr:nvCxnSpPr>
      <xdr:spPr>
        <a:xfrm>
          <a:off x="625251" y="11925427"/>
          <a:ext cx="21072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993032</xdr:colOff>
      <xdr:row>52</xdr:row>
      <xdr:rowOff>12627</xdr:rowOff>
    </xdr:from>
    <xdr:to>
      <xdr:col>7</xdr:col>
      <xdr:colOff>551100</xdr:colOff>
      <xdr:row>52</xdr:row>
      <xdr:rowOff>12627</xdr:rowOff>
    </xdr:to>
    <xdr:cxnSp macro="">
      <xdr:nvCxnSpPr>
        <xdr:cNvPr id="16" name="Conector recto 15">
          <a:extLst>
            <a:ext uri="{FF2B5EF4-FFF2-40B4-BE49-F238E27FC236}">
              <a16:creationId xmlns="" xmlns:a16="http://schemas.microsoft.com/office/drawing/2014/main" id="{707F412B-29CF-46B3-83DF-2089EDC90E75}"/>
            </a:ext>
          </a:extLst>
        </xdr:cNvPr>
        <xdr:cNvCxnSpPr/>
      </xdr:nvCxnSpPr>
      <xdr:spPr>
        <a:xfrm>
          <a:off x="6622307" y="11937927"/>
          <a:ext cx="21583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930189</xdr:colOff>
      <xdr:row>49</xdr:row>
      <xdr:rowOff>128588</xdr:rowOff>
    </xdr:from>
    <xdr:to>
      <xdr:col>7</xdr:col>
      <xdr:colOff>544602</xdr:colOff>
      <xdr:row>49</xdr:row>
      <xdr:rowOff>130245</xdr:rowOff>
    </xdr:to>
    <xdr:cxnSp macro="">
      <xdr:nvCxnSpPr>
        <xdr:cNvPr id="17" name="Conector recto 16">
          <a:extLst>
            <a:ext uri="{FF2B5EF4-FFF2-40B4-BE49-F238E27FC236}">
              <a16:creationId xmlns="" xmlns:a16="http://schemas.microsoft.com/office/drawing/2014/main" id="{12C0DCDB-32EB-4298-BF9E-D418332E8767}"/>
            </a:ext>
          </a:extLst>
        </xdr:cNvPr>
        <xdr:cNvCxnSpPr/>
      </xdr:nvCxnSpPr>
      <xdr:spPr>
        <a:xfrm flipV="1">
          <a:off x="6559464" y="10682288"/>
          <a:ext cx="2214738" cy="16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5"/>
  <sheetViews>
    <sheetView showGridLines="0" tabSelected="1" zoomScaleNormal="100" workbookViewId="0">
      <selection activeCell="A56" sqref="A56"/>
    </sheetView>
  </sheetViews>
  <sheetFormatPr baseColWidth="10" defaultColWidth="11.5703125" defaultRowHeight="15" x14ac:dyDescent="0.25"/>
  <cols>
    <col min="1" max="1" width="2.7109375" style="2" customWidth="1"/>
    <col min="2" max="2" width="2.140625" style="2" customWidth="1"/>
    <col min="3" max="3" width="41.28515625" style="2" customWidth="1"/>
    <col min="4" max="4" width="17.28515625" style="2" bestFit="1" customWidth="1"/>
    <col min="5" max="5" width="21" style="2" bestFit="1" customWidth="1"/>
    <col min="6" max="6" width="21.42578125" style="2" bestFit="1" customWidth="1"/>
    <col min="7" max="7" width="17.5703125" style="2" bestFit="1" customWidth="1"/>
    <col min="8" max="8" width="21.42578125" style="2" bestFit="1" customWidth="1"/>
    <col min="9" max="16384" width="11.5703125" style="2"/>
  </cols>
  <sheetData>
    <row r="1" spans="2:8" ht="15.75" thickBot="1" x14ac:dyDescent="0.3"/>
    <row r="2" spans="2:8" x14ac:dyDescent="0.25">
      <c r="B2" s="31" t="s">
        <v>34</v>
      </c>
      <c r="C2" s="32"/>
      <c r="D2" s="32"/>
      <c r="E2" s="32"/>
      <c r="F2" s="32"/>
      <c r="G2" s="32"/>
      <c r="H2" s="33"/>
    </row>
    <row r="3" spans="2:8" ht="15" customHeight="1" x14ac:dyDescent="0.25">
      <c r="B3" s="34" t="s">
        <v>0</v>
      </c>
      <c r="C3" s="35"/>
      <c r="D3" s="35"/>
      <c r="E3" s="35"/>
      <c r="F3" s="35"/>
      <c r="G3" s="35"/>
      <c r="H3" s="36"/>
    </row>
    <row r="4" spans="2:8" ht="15.75" customHeight="1" thickBot="1" x14ac:dyDescent="0.3">
      <c r="B4" s="37" t="s">
        <v>30</v>
      </c>
      <c r="C4" s="38"/>
      <c r="D4" s="38"/>
      <c r="E4" s="38"/>
      <c r="F4" s="38"/>
      <c r="G4" s="38"/>
      <c r="H4" s="39"/>
    </row>
    <row r="5" spans="2:8" x14ac:dyDescent="0.25">
      <c r="B5" s="40" t="s">
        <v>1</v>
      </c>
      <c r="C5" s="41"/>
      <c r="D5" s="43" t="s">
        <v>2</v>
      </c>
      <c r="E5" s="43" t="s">
        <v>3</v>
      </c>
      <c r="F5" s="43" t="s">
        <v>4</v>
      </c>
      <c r="G5" s="3" t="s">
        <v>5</v>
      </c>
      <c r="H5" s="3" t="s">
        <v>6</v>
      </c>
    </row>
    <row r="6" spans="2:8" ht="15.75" thickBot="1" x14ac:dyDescent="0.3">
      <c r="B6" s="37"/>
      <c r="C6" s="42"/>
      <c r="D6" s="44"/>
      <c r="E6" s="44"/>
      <c r="F6" s="44"/>
      <c r="G6" s="4" t="s">
        <v>7</v>
      </c>
      <c r="H6" s="4" t="s">
        <v>8</v>
      </c>
    </row>
    <row r="7" spans="2:8" x14ac:dyDescent="0.25">
      <c r="B7" s="27"/>
      <c r="C7" s="28"/>
      <c r="D7" s="5"/>
      <c r="E7" s="5"/>
      <c r="F7" s="5"/>
      <c r="G7" s="5"/>
      <c r="H7" s="5"/>
    </row>
    <row r="8" spans="2:8" x14ac:dyDescent="0.25">
      <c r="B8" s="29" t="s">
        <v>9</v>
      </c>
      <c r="C8" s="30"/>
      <c r="D8" s="6">
        <f>+D10+D19</f>
        <v>221498626.42000002</v>
      </c>
      <c r="E8" s="6">
        <f t="shared" ref="E8:H8" si="0">+E10+E19</f>
        <v>161933685.5</v>
      </c>
      <c r="F8" s="6">
        <f t="shared" si="0"/>
        <v>152211480.90000001</v>
      </c>
      <c r="G8" s="6">
        <f t="shared" si="0"/>
        <v>231220831.01999998</v>
      </c>
      <c r="H8" s="6">
        <f t="shared" si="0"/>
        <v>9722204.5999999978</v>
      </c>
    </row>
    <row r="9" spans="2:8" x14ac:dyDescent="0.25">
      <c r="B9" s="7"/>
      <c r="C9" s="8"/>
      <c r="D9" s="9"/>
      <c r="E9" s="9"/>
      <c r="F9" s="9"/>
      <c r="G9" s="6"/>
      <c r="H9" s="6"/>
    </row>
    <row r="10" spans="2:8" x14ac:dyDescent="0.25">
      <c r="B10" s="7"/>
      <c r="C10" s="8" t="s">
        <v>10</v>
      </c>
      <c r="D10" s="6">
        <f>SUM(D11:D17)</f>
        <v>68704030.850000009</v>
      </c>
      <c r="E10" s="6">
        <f t="shared" ref="E10:H10" si="1">SUM(E11:E17)</f>
        <v>145028426</v>
      </c>
      <c r="F10" s="6">
        <f t="shared" si="1"/>
        <v>152211480.90000001</v>
      </c>
      <c r="G10" s="6">
        <f t="shared" si="1"/>
        <v>61520975.950000003</v>
      </c>
      <c r="H10" s="6">
        <f t="shared" si="1"/>
        <v>-7183054.8999999957</v>
      </c>
    </row>
    <row r="11" spans="2:8" x14ac:dyDescent="0.25">
      <c r="B11" s="10"/>
      <c r="C11" s="5" t="s">
        <v>11</v>
      </c>
      <c r="D11" s="9">
        <v>53653778.32</v>
      </c>
      <c r="E11" s="9">
        <v>100829518.11</v>
      </c>
      <c r="F11" s="9">
        <v>109801720.69</v>
      </c>
      <c r="G11" s="9">
        <f>+D11+E11-F11</f>
        <v>44681575.74000001</v>
      </c>
      <c r="H11" s="9">
        <f>+G11-D11</f>
        <v>-8972202.5799999908</v>
      </c>
    </row>
    <row r="12" spans="2:8" x14ac:dyDescent="0.25">
      <c r="B12" s="10"/>
      <c r="C12" s="5" t="s">
        <v>12</v>
      </c>
      <c r="D12" s="9">
        <v>15263447.140000001</v>
      </c>
      <c r="E12" s="9">
        <v>43975714.049999997</v>
      </c>
      <c r="F12" s="9">
        <v>42150641.170000002</v>
      </c>
      <c r="G12" s="9">
        <f t="shared" ref="G12:G17" si="2">+D12+E12-F12</f>
        <v>17088520.019999996</v>
      </c>
      <c r="H12" s="9">
        <f t="shared" ref="H12:H17" si="3">+G12-D12</f>
        <v>1825072.8799999952</v>
      </c>
    </row>
    <row r="13" spans="2:8" x14ac:dyDescent="0.25">
      <c r="B13" s="10"/>
      <c r="C13" s="5" t="s">
        <v>13</v>
      </c>
      <c r="D13" s="9">
        <v>-213194.61</v>
      </c>
      <c r="E13" s="9">
        <v>223193.84</v>
      </c>
      <c r="F13" s="9">
        <v>259119.04</v>
      </c>
      <c r="G13" s="9">
        <f t="shared" si="2"/>
        <v>-249119.81</v>
      </c>
      <c r="H13" s="9">
        <f t="shared" si="3"/>
        <v>-35925.200000000012</v>
      </c>
    </row>
    <row r="14" spans="2:8" x14ac:dyDescent="0.25">
      <c r="B14" s="10"/>
      <c r="C14" s="5" t="s">
        <v>14</v>
      </c>
      <c r="D14" s="9">
        <v>0</v>
      </c>
      <c r="E14" s="9">
        <v>0</v>
      </c>
      <c r="F14" s="9">
        <v>0</v>
      </c>
      <c r="G14" s="9">
        <f t="shared" si="2"/>
        <v>0</v>
      </c>
      <c r="H14" s="9">
        <f t="shared" si="3"/>
        <v>0</v>
      </c>
    </row>
    <row r="15" spans="2:8" x14ac:dyDescent="0.25">
      <c r="B15" s="10"/>
      <c r="C15" s="5" t="s">
        <v>15</v>
      </c>
      <c r="D15" s="9">
        <v>0</v>
      </c>
      <c r="E15" s="9">
        <v>0</v>
      </c>
      <c r="F15" s="9">
        <v>0</v>
      </c>
      <c r="G15" s="9">
        <f t="shared" si="2"/>
        <v>0</v>
      </c>
      <c r="H15" s="9">
        <f t="shared" si="3"/>
        <v>0</v>
      </c>
    </row>
    <row r="16" spans="2:8" ht="24" x14ac:dyDescent="0.25">
      <c r="B16" s="10"/>
      <c r="C16" s="5" t="s">
        <v>16</v>
      </c>
      <c r="D16" s="9">
        <v>0</v>
      </c>
      <c r="E16" s="9">
        <v>0</v>
      </c>
      <c r="F16" s="9">
        <v>0</v>
      </c>
      <c r="G16" s="9">
        <f t="shared" si="2"/>
        <v>0</v>
      </c>
      <c r="H16" s="9">
        <f t="shared" si="3"/>
        <v>0</v>
      </c>
    </row>
    <row r="17" spans="2:8" x14ac:dyDescent="0.25">
      <c r="B17" s="10"/>
      <c r="C17" s="5" t="s">
        <v>17</v>
      </c>
      <c r="D17" s="9">
        <v>0</v>
      </c>
      <c r="E17" s="9">
        <v>0</v>
      </c>
      <c r="F17" s="9">
        <v>0</v>
      </c>
      <c r="G17" s="9">
        <f t="shared" si="2"/>
        <v>0</v>
      </c>
      <c r="H17" s="9">
        <f t="shared" si="3"/>
        <v>0</v>
      </c>
    </row>
    <row r="18" spans="2:8" x14ac:dyDescent="0.25">
      <c r="B18" s="7"/>
      <c r="C18" s="8"/>
      <c r="D18" s="9"/>
      <c r="E18" s="9"/>
      <c r="F18" s="9"/>
      <c r="G18" s="9"/>
      <c r="H18" s="9"/>
    </row>
    <row r="19" spans="2:8" x14ac:dyDescent="0.25">
      <c r="B19" s="7"/>
      <c r="C19" s="8" t="s">
        <v>18</v>
      </c>
      <c r="D19" s="6">
        <f>SUM(D20:D28)</f>
        <v>152794595.56999999</v>
      </c>
      <c r="E19" s="6">
        <f t="shared" ref="E19:H19" si="4">SUM(E20:E28)</f>
        <v>16905259.5</v>
      </c>
      <c r="F19" s="6">
        <f t="shared" si="4"/>
        <v>0</v>
      </c>
      <c r="G19" s="6">
        <f t="shared" si="4"/>
        <v>169699855.06999999</v>
      </c>
      <c r="H19" s="6">
        <f t="shared" si="4"/>
        <v>16905259.499999993</v>
      </c>
    </row>
    <row r="20" spans="2:8" x14ac:dyDescent="0.25">
      <c r="B20" s="10"/>
      <c r="C20" s="5" t="s">
        <v>19</v>
      </c>
      <c r="D20" s="9">
        <v>0</v>
      </c>
      <c r="E20" s="9">
        <v>0</v>
      </c>
      <c r="F20" s="9">
        <v>0</v>
      </c>
      <c r="G20" s="9">
        <f t="shared" ref="G20:G28" si="5">+D20+E20-F20</f>
        <v>0</v>
      </c>
      <c r="H20" s="9">
        <f t="shared" ref="H20:H28" si="6">+G20-D20</f>
        <v>0</v>
      </c>
    </row>
    <row r="21" spans="2:8" ht="24" x14ac:dyDescent="0.25">
      <c r="B21" s="10"/>
      <c r="C21" s="5" t="s">
        <v>20</v>
      </c>
      <c r="D21" s="9">
        <v>0</v>
      </c>
      <c r="E21" s="9">
        <v>0</v>
      </c>
      <c r="F21" s="9">
        <v>0</v>
      </c>
      <c r="G21" s="9">
        <f t="shared" si="5"/>
        <v>0</v>
      </c>
      <c r="H21" s="9">
        <f t="shared" si="6"/>
        <v>0</v>
      </c>
    </row>
    <row r="22" spans="2:8" ht="24" x14ac:dyDescent="0.25">
      <c r="B22" s="10"/>
      <c r="C22" s="5" t="s">
        <v>21</v>
      </c>
      <c r="D22" s="9">
        <v>124495623.18000001</v>
      </c>
      <c r="E22" s="9">
        <v>14990577.039999999</v>
      </c>
      <c r="F22" s="9">
        <v>0</v>
      </c>
      <c r="G22" s="9">
        <f t="shared" si="5"/>
        <v>139486200.22</v>
      </c>
      <c r="H22" s="9">
        <f t="shared" si="6"/>
        <v>14990577.039999992</v>
      </c>
    </row>
    <row r="23" spans="2:8" x14ac:dyDescent="0.25">
      <c r="B23" s="10"/>
      <c r="C23" s="5" t="s">
        <v>22</v>
      </c>
      <c r="D23" s="9">
        <v>28298972.390000001</v>
      </c>
      <c r="E23" s="9">
        <v>1914682.46</v>
      </c>
      <c r="F23" s="9">
        <v>0</v>
      </c>
      <c r="G23" s="9">
        <f t="shared" si="5"/>
        <v>30213654.850000001</v>
      </c>
      <c r="H23" s="9">
        <f t="shared" si="6"/>
        <v>1914682.4600000009</v>
      </c>
    </row>
    <row r="24" spans="2:8" x14ac:dyDescent="0.25">
      <c r="B24" s="10"/>
      <c r="C24" s="5" t="s">
        <v>23</v>
      </c>
      <c r="D24" s="9">
        <v>0</v>
      </c>
      <c r="E24" s="9">
        <v>0</v>
      </c>
      <c r="F24" s="9">
        <v>0</v>
      </c>
      <c r="G24" s="9">
        <f t="shared" si="5"/>
        <v>0</v>
      </c>
      <c r="H24" s="9">
        <f t="shared" si="6"/>
        <v>0</v>
      </c>
    </row>
    <row r="25" spans="2:8" ht="24" x14ac:dyDescent="0.25">
      <c r="B25" s="10"/>
      <c r="C25" s="5" t="s">
        <v>24</v>
      </c>
      <c r="D25" s="9">
        <v>0</v>
      </c>
      <c r="E25" s="9">
        <v>0</v>
      </c>
      <c r="F25" s="9">
        <v>0</v>
      </c>
      <c r="G25" s="9">
        <f t="shared" si="5"/>
        <v>0</v>
      </c>
      <c r="H25" s="9">
        <f t="shared" si="6"/>
        <v>0</v>
      </c>
    </row>
    <row r="26" spans="2:8" x14ac:dyDescent="0.25">
      <c r="B26" s="10"/>
      <c r="C26" s="5" t="s">
        <v>25</v>
      </c>
      <c r="D26" s="9">
        <v>0</v>
      </c>
      <c r="E26" s="9">
        <v>0</v>
      </c>
      <c r="F26" s="9">
        <v>0</v>
      </c>
      <c r="G26" s="9">
        <f t="shared" si="5"/>
        <v>0</v>
      </c>
      <c r="H26" s="9">
        <f t="shared" si="6"/>
        <v>0</v>
      </c>
    </row>
    <row r="27" spans="2:8" ht="24" x14ac:dyDescent="0.25">
      <c r="B27" s="10"/>
      <c r="C27" s="5" t="s">
        <v>26</v>
      </c>
      <c r="D27" s="9">
        <v>0</v>
      </c>
      <c r="E27" s="9">
        <v>0</v>
      </c>
      <c r="F27" s="9">
        <v>0</v>
      </c>
      <c r="G27" s="9">
        <f t="shared" si="5"/>
        <v>0</v>
      </c>
      <c r="H27" s="9">
        <f t="shared" si="6"/>
        <v>0</v>
      </c>
    </row>
    <row r="28" spans="2:8" x14ac:dyDescent="0.25">
      <c r="B28" s="10"/>
      <c r="C28" s="5" t="s">
        <v>27</v>
      </c>
      <c r="D28" s="9">
        <v>0</v>
      </c>
      <c r="E28" s="9">
        <v>0</v>
      </c>
      <c r="F28" s="9">
        <v>0</v>
      </c>
      <c r="G28" s="9">
        <f t="shared" si="5"/>
        <v>0</v>
      </c>
      <c r="H28" s="9">
        <f t="shared" si="6"/>
        <v>0</v>
      </c>
    </row>
    <row r="29" spans="2:8" ht="15.75" thickBot="1" x14ac:dyDescent="0.3">
      <c r="B29" s="11"/>
      <c r="C29" s="12"/>
      <c r="D29" s="12"/>
      <c r="E29" s="12"/>
      <c r="F29" s="12"/>
      <c r="G29" s="12"/>
      <c r="H29" s="12"/>
    </row>
    <row r="31" spans="2:8" ht="63" customHeight="1" x14ac:dyDescent="0.25">
      <c r="B31" s="26" t="s">
        <v>28</v>
      </c>
      <c r="C31" s="26"/>
      <c r="D31" s="26"/>
      <c r="E31" s="26"/>
      <c r="F31" s="26"/>
      <c r="G31" s="26"/>
      <c r="H31" s="26"/>
    </row>
    <row r="32" spans="2:8" hidden="1" x14ac:dyDescent="0.25"/>
    <row r="33" spans="8:8" hidden="1" x14ac:dyDescent="0.25"/>
    <row r="34" spans="8:8" hidden="1" x14ac:dyDescent="0.25"/>
    <row r="35" spans="8:8" hidden="1" x14ac:dyDescent="0.25"/>
    <row r="36" spans="8:8" hidden="1" x14ac:dyDescent="0.25">
      <c r="H36" s="1" t="s">
        <v>29</v>
      </c>
    </row>
    <row r="37" spans="8:8" hidden="1" x14ac:dyDescent="0.25"/>
    <row r="38" spans="8:8" hidden="1" x14ac:dyDescent="0.25"/>
    <row r="39" spans="8:8" hidden="1" x14ac:dyDescent="0.25"/>
    <row r="40" spans="8:8" hidden="1" x14ac:dyDescent="0.25"/>
    <row r="41" spans="8:8" hidden="1" x14ac:dyDescent="0.25"/>
    <row r="42" spans="8:8" hidden="1" x14ac:dyDescent="0.25"/>
    <row r="43" spans="8:8" hidden="1" x14ac:dyDescent="0.25"/>
    <row r="44" spans="8:8" hidden="1" x14ac:dyDescent="0.25"/>
    <row r="45" spans="8:8" hidden="1" x14ac:dyDescent="0.25"/>
    <row r="46" spans="8:8" hidden="1" x14ac:dyDescent="0.25"/>
    <row r="47" spans="8:8" hidden="1" x14ac:dyDescent="0.25"/>
    <row r="48" spans="8:8" hidden="1" x14ac:dyDescent="0.25"/>
    <row r="49" spans="3:8" hidden="1" x14ac:dyDescent="0.25">
      <c r="C49" s="15"/>
      <c r="D49" s="15"/>
      <c r="G49" s="15"/>
      <c r="H49" s="13"/>
    </row>
    <row r="50" spans="3:8" ht="11.25" customHeight="1" x14ac:dyDescent="0.25">
      <c r="C50" s="18"/>
      <c r="D50" s="18"/>
      <c r="G50" s="13"/>
      <c r="H50" s="21"/>
    </row>
    <row r="51" spans="3:8" ht="11.25" customHeight="1" x14ac:dyDescent="0.25">
      <c r="C51" s="14" t="s">
        <v>35</v>
      </c>
      <c r="D51" s="14"/>
      <c r="G51" s="19" t="s">
        <v>36</v>
      </c>
      <c r="H51" s="22"/>
    </row>
    <row r="52" spans="3:8" s="24" customFormat="1" ht="30.75" customHeight="1" x14ac:dyDescent="0.25">
      <c r="C52" s="20" t="s">
        <v>33</v>
      </c>
      <c r="D52" s="20"/>
      <c r="G52" s="17" t="s">
        <v>31</v>
      </c>
      <c r="H52" s="21"/>
    </row>
    <row r="53" spans="3:8" ht="12.75" customHeight="1" x14ac:dyDescent="0.25">
      <c r="C53" s="14" t="s">
        <v>37</v>
      </c>
      <c r="D53" s="14"/>
      <c r="G53" s="19" t="s">
        <v>38</v>
      </c>
      <c r="H53" s="22"/>
    </row>
    <row r="54" spans="3:8" s="24" customFormat="1" ht="9" customHeight="1" x14ac:dyDescent="0.25">
      <c r="C54" s="20" t="s">
        <v>32</v>
      </c>
      <c r="D54" s="20"/>
      <c r="G54" s="20" t="s">
        <v>39</v>
      </c>
      <c r="H54" s="23"/>
    </row>
    <row r="55" spans="3:8" x14ac:dyDescent="0.25">
      <c r="C55" s="16"/>
      <c r="D55" s="16"/>
      <c r="G55" s="25"/>
      <c r="H55" s="25"/>
    </row>
  </sheetData>
  <mergeCells count="11">
    <mergeCell ref="G55:H55"/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8740157480314965" right="0.39370078740157483" top="0.59055118110236227" bottom="0.59055118110236227" header="0.31496062992125984" footer="0.31496062992125984"/>
  <pageSetup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2017-07-21T19:12:40Z</cp:lastPrinted>
  <dcterms:created xsi:type="dcterms:W3CDTF">2015-10-07T18:30:50Z</dcterms:created>
  <dcterms:modified xsi:type="dcterms:W3CDTF">2017-08-02T15:16:48Z</dcterms:modified>
</cp:coreProperties>
</file>