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 firstSheet="7" activeTab="9"/>
  </bookViews>
  <sheets>
    <sheet name="Inventario de bienes muebles" sheetId="1" r:id="rId1"/>
    <sheet name="equipo de computo" sheetId="2" r:id="rId2"/>
    <sheet name="Automoviles y equipo terrestre" sheetId="3" r:id="rId3"/>
    <sheet name="Equipo de Gen. Elec." sheetId="4" r:id="rId4"/>
    <sheet name="Equipo de comunicacion y tel." sheetId="5" r:id="rId5"/>
    <sheet name="Equipo de Administracion" sheetId="6" r:id="rId6"/>
    <sheet name="Equipos y aparatos audiovisuale" sheetId="7" r:id="rId7"/>
    <sheet name="Equipo medico y de laboratorio" sheetId="8" r:id="rId8"/>
    <sheet name="Otros equipos" sheetId="9" r:id="rId9"/>
    <sheet name="vehiculos donados y en comodato" sheetId="10" r:id="rId10"/>
  </sheets>
  <externalReferences>
    <externalReference r:id="rId11"/>
  </externalReferences>
  <definedNames>
    <definedName name="comboGasto">[1]PlantillaGastos!$A$2:$A$3</definedName>
    <definedName name="comboPartida">[1]PlantillaPartidas!$A$2:$A$354</definedName>
  </definedNames>
  <calcPr calcId="144525"/>
  <fileRecoveryPr repairLoad="1"/>
</workbook>
</file>

<file path=xl/calcChain.xml><?xml version="1.0" encoding="utf-8"?>
<calcChain xmlns="http://schemas.openxmlformats.org/spreadsheetml/2006/main">
  <c r="C16" i="9" l="1"/>
  <c r="C14" i="8"/>
  <c r="C10" i="7"/>
  <c r="C18" i="6"/>
  <c r="C13" i="5"/>
  <c r="C15" i="2"/>
  <c r="C14" i="4"/>
  <c r="C24" i="3"/>
</calcChain>
</file>

<file path=xl/sharedStrings.xml><?xml version="1.0" encoding="utf-8"?>
<sst xmlns="http://schemas.openxmlformats.org/spreadsheetml/2006/main" count="270" uniqueCount="104">
  <si>
    <t>Nombre del Ente Público</t>
  </si>
  <si>
    <t>Relación de Bienes Muebles que Comprenden su patrimonio</t>
  </si>
  <si>
    <t>Cuenta Pública de xxxx</t>
  </si>
  <si>
    <t>CODIGO</t>
  </si>
  <si>
    <t>DESCRIPCION DEL BIEN</t>
  </si>
  <si>
    <t>VALOR EN LIBROS</t>
  </si>
  <si>
    <t>EN LIBROS</t>
  </si>
  <si>
    <t>S/N</t>
  </si>
  <si>
    <t>MOBILIARIO COMPLETO (SEGURIDAD PUBLICA)</t>
  </si>
  <si>
    <t>3 MINISPLIT DE 3TONS.</t>
  </si>
  <si>
    <t>3 MINISPLIT DE 2 TONS</t>
  </si>
  <si>
    <t>1 MINISPLIT DE 1 TON</t>
  </si>
  <si>
    <t>PANTALLA PLASMA SAMSUNG 42</t>
  </si>
  <si>
    <t xml:space="preserve">4 MINISPLIT DE 2 TONS </t>
  </si>
  <si>
    <t>2 ESTUFAS</t>
  </si>
  <si>
    <t xml:space="preserve">APARATO DE AIRE LAVADO </t>
  </si>
  <si>
    <t>MATERIAL DIVERSO</t>
  </si>
  <si>
    <t>PANTALLA PLASMA 42 Y SISTEMA DE TEATRO</t>
  </si>
  <si>
    <t>COMPUTADORA SC DC2.2</t>
  </si>
  <si>
    <t>COPIADORA XEROX MODELO 4118</t>
  </si>
  <si>
    <t>BOMBA SUMERGIBLE ACUARIA</t>
  </si>
  <si>
    <t>IMPRESORA XEROX 6110</t>
  </si>
  <si>
    <t>MINISPLIT LG 1.5 TONS (EMSAD AURA)</t>
  </si>
  <si>
    <t>UNIDAD DVDRW PARA COMPUTADORA</t>
  </si>
  <si>
    <t>IMPRESORA MULTIFUNCIONAL HP Y BAT LAP</t>
  </si>
  <si>
    <t>ESCRITORI,ARCHIVERO Y SILLAS (DES RURAL)</t>
  </si>
  <si>
    <t>COMPUTADORA COMPLETA (OBRAS PUBLICAS)</t>
  </si>
  <si>
    <t>BOMBA SUMERGIBLE 7.5 HP</t>
  </si>
  <si>
    <t>ESTUFA IEM MOD E15101</t>
  </si>
  <si>
    <t>3 MAQUINAS PODADORAS 4.5 HP</t>
  </si>
  <si>
    <t>BOMBA CENTRIFUGA  EVANS</t>
  </si>
  <si>
    <t>MINISPLT DE 2 TONS</t>
  </si>
  <si>
    <t>BOMBA SUMERGIBLE 1/2 HP</t>
  </si>
  <si>
    <t>1 MINISPLIT DE 3 TON</t>
  </si>
  <si>
    <t>BOMBA SUMERGIBLE 2 HP</t>
  </si>
  <si>
    <t>BOMBA SUMERGIBLE KOR 10R75.3</t>
  </si>
  <si>
    <t>EQUIPO DE SONIDO</t>
  </si>
  <si>
    <t>COLCHONES VENECIA (SEGURIDAD PUBLICA)</t>
  </si>
  <si>
    <t>CAMARA DIGITAL</t>
  </si>
  <si>
    <t>COLCHONES FANTASTIC Y BASE (S.P.)</t>
  </si>
  <si>
    <t>ENFRIADOR DE AGUA MABE</t>
  </si>
  <si>
    <t xml:space="preserve">4 PODADORAS TRUPER </t>
  </si>
  <si>
    <t>CAMARA DIGITAL S5200</t>
  </si>
  <si>
    <t>CALENTADOR Y CILINDRO</t>
  </si>
  <si>
    <t>MESAS Y SILLAS (DIF)</t>
  </si>
  <si>
    <t>BASCULA DE MEDICION DE PESO Y ESTATURA</t>
  </si>
  <si>
    <t>BOMBA SUMERGIBLE</t>
  </si>
  <si>
    <t>BOMBA</t>
  </si>
  <si>
    <t>CLORADOR PARA TANQUE</t>
  </si>
  <si>
    <t>MOTOSIERRA, MOTOPODADORAS, COMPRESOR</t>
  </si>
  <si>
    <t>BOMBA SUMERGIBLE 2HP 1/4" 27 PASOS</t>
  </si>
  <si>
    <t xml:space="preserve">BOMBA SUMERGIBLE 3"5HP </t>
  </si>
  <si>
    <t>Municipio de Progreso</t>
  </si>
  <si>
    <t>a 30 de junio de 2017</t>
  </si>
  <si>
    <t>AUTOBUS USADO INTERNACIONAL MOD 1993 SERIE 1HVBBPEP4PH495822</t>
  </si>
  <si>
    <t>CAMIONETA BLANCO SILVERADO MOD 2006 SERIE 3GCEC14V66G264627(MP-13)</t>
  </si>
  <si>
    <t>CAMIONETA SILVERADO MOD 2006 SERIE 3GCEC14V76G264627 (MP-11)</t>
  </si>
  <si>
    <t>AUTOMOVIL BLANCO CORSA MOD 2008 SERIE 93CXM19218C114750 (MPC-19)</t>
  </si>
  <si>
    <t>CAMIONETA BLANCO CABINA REGULAR MOD 2008 SERIE 3GCEC14X08M102403 (MPC-17)</t>
  </si>
  <si>
    <t>BARREDORA MARCA LAYMOR</t>
  </si>
  <si>
    <t>AUTOBUS CHEVROLET MOD 1993 SERIE 1GBG7T1P2PJ100214</t>
  </si>
  <si>
    <t>CAMION TIPO CANASTILLA FORD MOD 1995 SERIE 1FDLF47G3SEA35879 (MPC-22)</t>
  </si>
  <si>
    <t>AUTOBUS GMC MOD 1990 SERIE 1GMD6P1P5LV515406</t>
  </si>
  <si>
    <t>CAMIONETA FORD LOBO MOD 2014 SERIE 1FTFW1CF7EKD42510 (MPC-23)</t>
  </si>
  <si>
    <t>AUTOMOVIL FORD F3D MOD 2015 SERIE 3FAFP4AJ6FM107327 (MPC-24)</t>
  </si>
  <si>
    <t>ATOMOVIL FORD AIKON MOD 2015 SERIE MAJFP1GD3FC138438 (MPC-25)</t>
  </si>
  <si>
    <t>AUTOMOVIL FORD FIESTA MOD 2015 SERIE 3FAFP4TJ1FM170428 (MPC-26)</t>
  </si>
  <si>
    <t>AUTOMOVIL FORD LOBO MOD 2017 SERIE 1FTEW1CF9GKD98673</t>
  </si>
  <si>
    <t>CAMION DE TRANSFERENCIA DE RESIDUOS SOLIDOS SERIE</t>
  </si>
  <si>
    <t>BOMBA EVANS CENTRIFUGA 1/2 HP</t>
  </si>
  <si>
    <t>BOMBA SUMERGIBLE PARA 10 HP 3"</t>
  </si>
  <si>
    <t>BOMBA SUM.2" 5 HP</t>
  </si>
  <si>
    <t>BOMBA DOSIFICADORA DE HIPOCLORITO</t>
  </si>
  <si>
    <t>COMPUTADORA PORTATIL GATEWAY SERIE NEINTEL B960</t>
  </si>
  <si>
    <t>MONITOR LED 18.5 GATEWAY</t>
  </si>
  <si>
    <t>COMPUTADORA AIO HP AMD E1-2500</t>
  </si>
  <si>
    <t xml:space="preserve">2 LAPTOP DELL INPIRON </t>
  </si>
  <si>
    <t>COMPUTADORA TIPO LAPTOP HP 15-AC 102LA</t>
  </si>
  <si>
    <t>2 COMPUTADORAS</t>
  </si>
  <si>
    <t>IMPRESORA MULTIFUNCIONAL EPSON L575</t>
  </si>
  <si>
    <t>EQUIPO DE SONIDO (BOCINAS, CEREBRO, MICROFONO)</t>
  </si>
  <si>
    <t>KIT DE RADIO MOTOROLA</t>
  </si>
  <si>
    <t>CAMARA FUJIFILM (OBRAS PUBLICAS)</t>
  </si>
  <si>
    <t>CAMARA KODAK  (OBRAS Y DESARROLLO SOCI)</t>
  </si>
  <si>
    <t>IMPRESORA HP LASERJET</t>
  </si>
  <si>
    <t>3 EQUIPO DE COMPUTO COMPLETA</t>
  </si>
  <si>
    <t>BOCINAS PARA PC</t>
  </si>
  <si>
    <t>COPIADORA XEROX MOD 3550</t>
  </si>
  <si>
    <t>IMPRESORA XEROX PHASER 6000</t>
  </si>
  <si>
    <t>APARATO DE AIRE R30 (BIBLIOTECA)</t>
  </si>
  <si>
    <t>IMPRESORA (TESORERIA)</t>
  </si>
  <si>
    <t>ENCUADERNADORA Y PERFORADORA GBC KOMBOBASIC MX0016</t>
  </si>
  <si>
    <t xml:space="preserve">PROYECTOR INFOCU IN </t>
  </si>
  <si>
    <t>AMPLIFICADORES DE 15"</t>
  </si>
  <si>
    <t>AMBULANCIA FORD SERIE IFTNE1EW0ADA43659</t>
  </si>
  <si>
    <t>AMBULANCIA FORD SERIE 1FTNE1EW4ADA43650</t>
  </si>
  <si>
    <t>AMBULANCIA  FORD SERIE 1FDKE30F7VH600071</t>
  </si>
  <si>
    <t>AMBULANCIA FORD SERIE LSDSS3451YHB39422</t>
  </si>
  <si>
    <t>AMBULANCIA FORD SERIE 1FTNE1EW4CDA68681</t>
  </si>
  <si>
    <t>VAGON EXPRESS FORD SERIE 1GNUGCD49A1159792</t>
  </si>
  <si>
    <t>CAMIONETA FORD LOBO SERIE 3FTGF17209MA0696675</t>
  </si>
  <si>
    <t>CAMIONETA FORD LOBO SERIE 3FTG17209MA06708</t>
  </si>
  <si>
    <t>CAMIONETA FORD LOBO SERIE 3FTGF17289MA06715</t>
  </si>
  <si>
    <t>CAMIONETA FORD RANGER SERIE 8AFDT50D296203497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</si>
</sst>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Comic Sans MS"/>
      <family val="4"/>
    </font>
    <font>
      <b/>
      <sz val="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Font="1"/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/>
    <xf numFmtId="0" fontId="5" fillId="0" borderId="9" xfId="0" applyFont="1" applyFill="1" applyBorder="1"/>
    <xf numFmtId="4" fontId="5" fillId="0" borderId="17" xfId="0" applyNumberFormat="1" applyFont="1" applyFill="1" applyBorder="1"/>
    <xf numFmtId="0" fontId="5" fillId="0" borderId="16" xfId="0" applyFont="1" applyFill="1" applyBorder="1"/>
    <xf numFmtId="0" fontId="5" fillId="0" borderId="18" xfId="0" applyFont="1" applyBorder="1"/>
    <xf numFmtId="0" fontId="5" fillId="0" borderId="19" xfId="0" applyFont="1" applyFill="1" applyBorder="1"/>
    <xf numFmtId="4" fontId="5" fillId="0" borderId="20" xfId="0" applyNumberFormat="1" applyFont="1" applyFill="1" applyBorder="1"/>
    <xf numFmtId="0" fontId="5" fillId="0" borderId="9" xfId="0" applyFont="1" applyFill="1" applyBorder="1" applyAlignment="1">
      <alignment wrapText="1"/>
    </xf>
    <xf numFmtId="0" fontId="5" fillId="0" borderId="9" xfId="0" applyFont="1" applyBorder="1"/>
    <xf numFmtId="4" fontId="5" fillId="0" borderId="17" xfId="0" applyNumberFormat="1" applyFont="1" applyBorder="1"/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horizontal="left" wrapText="1"/>
    </xf>
    <xf numFmtId="4" fontId="5" fillId="0" borderId="23" xfId="0" applyNumberFormat="1" applyFont="1" applyBorder="1" applyAlignment="1">
      <alignment horizontal="right" wrapText="1"/>
    </xf>
    <xf numFmtId="0" fontId="5" fillId="0" borderId="16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4" fontId="5" fillId="0" borderId="17" xfId="0" applyNumberFormat="1" applyFont="1" applyBorder="1" applyAlignment="1">
      <alignment horizontal="right" wrapText="1"/>
    </xf>
    <xf numFmtId="0" fontId="5" fillId="0" borderId="9" xfId="0" applyFont="1" applyBorder="1" applyAlignment="1">
      <alignment vertical="top" wrapText="1"/>
    </xf>
    <xf numFmtId="4" fontId="6" fillId="0" borderId="17" xfId="0" applyNumberFormat="1" applyFont="1" applyBorder="1"/>
    <xf numFmtId="4" fontId="6" fillId="0" borderId="17" xfId="0" applyNumberFormat="1" applyFont="1" applyFill="1" applyBorder="1"/>
    <xf numFmtId="0" fontId="5" fillId="0" borderId="19" xfId="0" applyFont="1" applyFill="1" applyBorder="1" applyAlignment="1">
      <alignment horizontal="left" vertical="top" wrapText="1"/>
    </xf>
    <xf numFmtId="4" fontId="5" fillId="0" borderId="9" xfId="0" applyNumberFormat="1" applyFont="1" applyFill="1" applyBorder="1"/>
    <xf numFmtId="4" fontId="6" fillId="0" borderId="9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0" fillId="4" borderId="0" xfId="0" applyFill="1"/>
    <xf numFmtId="0" fontId="5" fillId="4" borderId="13" xfId="0" applyFont="1" applyFill="1" applyBorder="1" applyAlignment="1">
      <alignment wrapText="1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0" borderId="19" xfId="0" applyFont="1" applyBorder="1" applyAlignment="1">
      <alignment wrapText="1"/>
    </xf>
    <xf numFmtId="4" fontId="5" fillId="0" borderId="20" xfId="0" applyNumberFormat="1" applyFont="1" applyBorder="1"/>
    <xf numFmtId="0" fontId="5" fillId="0" borderId="9" xfId="0" applyFont="1" applyFill="1" applyBorder="1" applyAlignment="1">
      <alignment vertical="top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1"/>
  </sheetPr>
  <dimension ref="A1:C44"/>
  <sheetViews>
    <sheetView zoomScale="90" zoomScaleNormal="90" workbookViewId="0">
      <selection sqref="A1:C5"/>
    </sheetView>
  </sheetViews>
  <sheetFormatPr baseColWidth="10" defaultColWidth="11.5703125" defaultRowHeight="15" x14ac:dyDescent="0.25"/>
  <cols>
    <col min="1" max="3" width="34.140625" style="1" customWidth="1"/>
    <col min="4" max="16384" width="11.5703125" style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5"/>
      <c r="B6" s="6"/>
      <c r="C6" s="7" t="s">
        <v>6</v>
      </c>
    </row>
    <row r="7" spans="1:3" ht="15.75" thickTop="1" x14ac:dyDescent="0.25">
      <c r="A7" s="8" t="s">
        <v>7</v>
      </c>
      <c r="B7" s="9" t="s">
        <v>8</v>
      </c>
      <c r="C7" s="10">
        <v>1361.37</v>
      </c>
    </row>
    <row r="8" spans="1:3" x14ac:dyDescent="0.25">
      <c r="A8" s="8" t="s">
        <v>7</v>
      </c>
      <c r="B8" s="9" t="s">
        <v>9</v>
      </c>
      <c r="C8" s="10">
        <v>8918.74</v>
      </c>
    </row>
    <row r="9" spans="1:3" x14ac:dyDescent="0.25">
      <c r="A9" s="8" t="s">
        <v>7</v>
      </c>
      <c r="B9" s="9" t="s">
        <v>10</v>
      </c>
      <c r="C9" s="10">
        <v>4352.75</v>
      </c>
    </row>
    <row r="10" spans="1:3" x14ac:dyDescent="0.25">
      <c r="A10" s="8" t="s">
        <v>7</v>
      </c>
      <c r="B10" s="9" t="s">
        <v>11</v>
      </c>
      <c r="C10" s="10">
        <v>650</v>
      </c>
    </row>
    <row r="11" spans="1:3" x14ac:dyDescent="0.25">
      <c r="A11" s="8" t="s">
        <v>7</v>
      </c>
      <c r="B11" s="9" t="s">
        <v>12</v>
      </c>
      <c r="C11" s="10">
        <v>1213.25</v>
      </c>
    </row>
    <row r="12" spans="1:3" x14ac:dyDescent="0.25">
      <c r="A12" s="8" t="s">
        <v>7</v>
      </c>
      <c r="B12" s="9" t="s">
        <v>13</v>
      </c>
      <c r="C12" s="10">
        <v>5382</v>
      </c>
    </row>
    <row r="13" spans="1:3" x14ac:dyDescent="0.25">
      <c r="A13" s="8" t="s">
        <v>7</v>
      </c>
      <c r="B13" s="9" t="s">
        <v>14</v>
      </c>
      <c r="C13" s="10">
        <v>784</v>
      </c>
    </row>
    <row r="14" spans="1:3" x14ac:dyDescent="0.25">
      <c r="A14" s="11" t="s">
        <v>7</v>
      </c>
      <c r="B14" s="9" t="s">
        <v>15</v>
      </c>
      <c r="C14" s="10">
        <v>500</v>
      </c>
    </row>
    <row r="15" spans="1:3" x14ac:dyDescent="0.25">
      <c r="A15" s="11" t="s">
        <v>7</v>
      </c>
      <c r="B15" s="9" t="s">
        <v>16</v>
      </c>
      <c r="C15" s="10">
        <v>1320.94</v>
      </c>
    </row>
    <row r="16" spans="1:3" x14ac:dyDescent="0.25">
      <c r="A16" s="11" t="s">
        <v>7</v>
      </c>
      <c r="B16" s="9" t="s">
        <v>17</v>
      </c>
      <c r="C16" s="10">
        <v>3099.6</v>
      </c>
    </row>
    <row r="17" spans="1:3" x14ac:dyDescent="0.25">
      <c r="A17" s="11" t="s">
        <v>7</v>
      </c>
      <c r="B17" s="9" t="s">
        <v>18</v>
      </c>
      <c r="C17" s="10">
        <v>1725</v>
      </c>
    </row>
    <row r="18" spans="1:3" x14ac:dyDescent="0.25">
      <c r="A18" s="11" t="s">
        <v>7</v>
      </c>
      <c r="B18" s="9" t="s">
        <v>19</v>
      </c>
      <c r="C18" s="10">
        <v>2760</v>
      </c>
    </row>
    <row r="19" spans="1:3" x14ac:dyDescent="0.25">
      <c r="A19" s="11" t="s">
        <v>7</v>
      </c>
      <c r="B19" s="9" t="s">
        <v>20</v>
      </c>
      <c r="C19" s="10">
        <v>1014.29</v>
      </c>
    </row>
    <row r="20" spans="1:3" x14ac:dyDescent="0.25">
      <c r="A20" s="11" t="s">
        <v>7</v>
      </c>
      <c r="B20" s="9" t="s">
        <v>21</v>
      </c>
      <c r="C20" s="10">
        <v>1265</v>
      </c>
    </row>
    <row r="21" spans="1:3" x14ac:dyDescent="0.25">
      <c r="A21" s="11" t="s">
        <v>7</v>
      </c>
      <c r="B21" s="9" t="s">
        <v>22</v>
      </c>
      <c r="C21" s="10">
        <v>1719.8</v>
      </c>
    </row>
    <row r="22" spans="1:3" x14ac:dyDescent="0.25">
      <c r="A22" s="11" t="s">
        <v>7</v>
      </c>
      <c r="B22" s="9" t="s">
        <v>23</v>
      </c>
      <c r="C22" s="10">
        <v>230.72</v>
      </c>
    </row>
    <row r="23" spans="1:3" x14ac:dyDescent="0.25">
      <c r="A23" s="11" t="s">
        <v>7</v>
      </c>
      <c r="B23" s="9" t="s">
        <v>24</v>
      </c>
      <c r="C23" s="10">
        <v>1382.07</v>
      </c>
    </row>
    <row r="24" spans="1:3" x14ac:dyDescent="0.25">
      <c r="A24" s="11" t="s">
        <v>7</v>
      </c>
      <c r="B24" s="9" t="s">
        <v>25</v>
      </c>
      <c r="C24" s="10">
        <v>5419.95</v>
      </c>
    </row>
    <row r="25" spans="1:3" x14ac:dyDescent="0.25">
      <c r="A25" s="11" t="s">
        <v>7</v>
      </c>
      <c r="B25" s="9" t="s">
        <v>26</v>
      </c>
      <c r="C25" s="10">
        <v>1560</v>
      </c>
    </row>
    <row r="26" spans="1:3" x14ac:dyDescent="0.25">
      <c r="A26" s="11" t="s">
        <v>7</v>
      </c>
      <c r="B26" s="9" t="s">
        <v>27</v>
      </c>
      <c r="C26" s="10">
        <v>7251.61</v>
      </c>
    </row>
    <row r="27" spans="1:3" x14ac:dyDescent="0.25">
      <c r="A27" s="11" t="s">
        <v>7</v>
      </c>
      <c r="B27" s="9" t="s">
        <v>28</v>
      </c>
      <c r="C27" s="10">
        <v>561</v>
      </c>
    </row>
    <row r="28" spans="1:3" x14ac:dyDescent="0.25">
      <c r="A28" s="11" t="s">
        <v>7</v>
      </c>
      <c r="B28" s="9" t="s">
        <v>29</v>
      </c>
      <c r="C28" s="10">
        <v>2923.2</v>
      </c>
    </row>
    <row r="29" spans="1:3" x14ac:dyDescent="0.25">
      <c r="A29" s="11" t="s">
        <v>7</v>
      </c>
      <c r="B29" s="9" t="s">
        <v>30</v>
      </c>
      <c r="C29" s="10">
        <v>1193.6400000000001</v>
      </c>
    </row>
    <row r="30" spans="1:3" x14ac:dyDescent="0.25">
      <c r="A30" s="11" t="s">
        <v>7</v>
      </c>
      <c r="B30" s="9" t="s">
        <v>31</v>
      </c>
      <c r="C30" s="10">
        <v>3897.6</v>
      </c>
    </row>
    <row r="31" spans="1:3" x14ac:dyDescent="0.25">
      <c r="A31" s="11" t="s">
        <v>7</v>
      </c>
      <c r="B31" s="9" t="s">
        <v>32</v>
      </c>
      <c r="C31" s="10">
        <v>1648.42</v>
      </c>
    </row>
    <row r="32" spans="1:3" x14ac:dyDescent="0.25">
      <c r="A32" s="11" t="s">
        <v>7</v>
      </c>
      <c r="B32" s="9" t="s">
        <v>33</v>
      </c>
      <c r="C32" s="10">
        <v>6400</v>
      </c>
    </row>
    <row r="33" spans="1:3" x14ac:dyDescent="0.25">
      <c r="A33" s="11" t="s">
        <v>7</v>
      </c>
      <c r="B33" s="9" t="s">
        <v>34</v>
      </c>
      <c r="C33" s="10">
        <v>12494.3</v>
      </c>
    </row>
    <row r="34" spans="1:3" x14ac:dyDescent="0.25">
      <c r="A34" s="11" t="s">
        <v>7</v>
      </c>
      <c r="B34" s="9" t="s">
        <v>35</v>
      </c>
      <c r="C34" s="10">
        <v>11213.49</v>
      </c>
    </row>
    <row r="35" spans="1:3" x14ac:dyDescent="0.25">
      <c r="A35" s="11" t="s">
        <v>7</v>
      </c>
      <c r="B35" s="9" t="s">
        <v>36</v>
      </c>
      <c r="C35" s="10">
        <v>9967</v>
      </c>
    </row>
    <row r="36" spans="1:3" x14ac:dyDescent="0.25">
      <c r="A36" s="11" t="s">
        <v>7</v>
      </c>
      <c r="B36" s="9" t="s">
        <v>37</v>
      </c>
      <c r="C36" s="10">
        <v>1300</v>
      </c>
    </row>
    <row r="37" spans="1:3" x14ac:dyDescent="0.25">
      <c r="A37" s="11" t="s">
        <v>7</v>
      </c>
      <c r="B37" s="9" t="s">
        <v>38</v>
      </c>
      <c r="C37" s="10">
        <v>1049.5</v>
      </c>
    </row>
    <row r="38" spans="1:3" x14ac:dyDescent="0.25">
      <c r="A38" s="11" t="s">
        <v>7</v>
      </c>
      <c r="B38" s="9" t="s">
        <v>39</v>
      </c>
      <c r="C38" s="10">
        <v>3858</v>
      </c>
    </row>
    <row r="39" spans="1:3" x14ac:dyDescent="0.25">
      <c r="A39" s="11" t="s">
        <v>7</v>
      </c>
      <c r="B39" s="9" t="s">
        <v>40</v>
      </c>
      <c r="C39" s="10">
        <v>1248.6400000000001</v>
      </c>
    </row>
    <row r="40" spans="1:3" x14ac:dyDescent="0.25">
      <c r="A40" s="8" t="s">
        <v>7</v>
      </c>
      <c r="B40" s="9" t="s">
        <v>41</v>
      </c>
      <c r="C40" s="10">
        <v>7114.77</v>
      </c>
    </row>
    <row r="41" spans="1:3" x14ac:dyDescent="0.25">
      <c r="A41" s="8" t="s">
        <v>7</v>
      </c>
      <c r="B41" s="9" t="s">
        <v>42</v>
      </c>
      <c r="C41" s="10">
        <v>1624</v>
      </c>
    </row>
    <row r="42" spans="1:3" x14ac:dyDescent="0.25">
      <c r="A42" s="8" t="s">
        <v>7</v>
      </c>
      <c r="B42" s="9" t="s">
        <v>43</v>
      </c>
      <c r="C42" s="10">
        <v>1477.87</v>
      </c>
    </row>
    <row r="43" spans="1:3" x14ac:dyDescent="0.25">
      <c r="A43" s="8" t="s">
        <v>7</v>
      </c>
      <c r="B43" s="9" t="s">
        <v>44</v>
      </c>
      <c r="C43" s="10">
        <v>23947.17</v>
      </c>
    </row>
    <row r="44" spans="1:3" x14ac:dyDescent="0.25">
      <c r="A44" s="12" t="s">
        <v>7</v>
      </c>
      <c r="B44" s="13" t="s">
        <v>45</v>
      </c>
      <c r="C44" s="14">
        <v>4500</v>
      </c>
    </row>
  </sheetData>
  <mergeCells count="3">
    <mergeCell ref="A1:C1"/>
    <mergeCell ref="A2:C2"/>
    <mergeCell ref="A3:C3"/>
  </mergeCells>
  <printOptions horizontalCentered="1"/>
  <pageMargins left="0.9055118110236221" right="0.70866141732283472" top="1.5354330708661419" bottom="0.74803149606299213" header="0.31496062992125984" footer="0.31496062992125984"/>
  <pageSetup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E18" sqref="E18"/>
    </sheetView>
  </sheetViews>
  <sheetFormatPr baseColWidth="10" defaultRowHeight="15" x14ac:dyDescent="0.25"/>
  <cols>
    <col min="1" max="1" width="18.140625" customWidth="1"/>
    <col min="2" max="2" width="36.42578125" customWidth="1"/>
    <col min="3" max="3" width="31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26.2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5"/>
      <c r="B6" s="6"/>
      <c r="C6" s="7" t="s">
        <v>6</v>
      </c>
    </row>
    <row r="7" spans="1:3" ht="15.75" thickTop="1" x14ac:dyDescent="0.25">
      <c r="A7" s="2" t="s">
        <v>3</v>
      </c>
      <c r="B7" s="3" t="s">
        <v>4</v>
      </c>
      <c r="C7" s="4" t="s">
        <v>5</v>
      </c>
    </row>
    <row r="8" spans="1:3" ht="15.75" thickBot="1" x14ac:dyDescent="0.3">
      <c r="A8" s="5"/>
      <c r="B8" s="6"/>
      <c r="C8" s="7" t="s">
        <v>6</v>
      </c>
    </row>
    <row r="9" spans="1:3" ht="26.25" thickTop="1" x14ac:dyDescent="0.25">
      <c r="A9" s="12" t="s">
        <v>7</v>
      </c>
      <c r="B9" s="47" t="s">
        <v>94</v>
      </c>
      <c r="C9" s="48"/>
    </row>
    <row r="10" spans="1:3" ht="25.5" x14ac:dyDescent="0.25">
      <c r="A10" s="8" t="s">
        <v>7</v>
      </c>
      <c r="B10" s="24" t="s">
        <v>95</v>
      </c>
      <c r="C10" s="17"/>
    </row>
    <row r="11" spans="1:3" ht="25.5" x14ac:dyDescent="0.25">
      <c r="A11" s="8" t="s">
        <v>7</v>
      </c>
      <c r="B11" s="24" t="s">
        <v>96</v>
      </c>
      <c r="C11" s="17"/>
    </row>
    <row r="12" spans="1:3" ht="25.5" x14ac:dyDescent="0.25">
      <c r="A12" s="8" t="s">
        <v>7</v>
      </c>
      <c r="B12" s="49" t="s">
        <v>97</v>
      </c>
      <c r="C12" s="10"/>
    </row>
    <row r="13" spans="1:3" ht="25.5" x14ac:dyDescent="0.25">
      <c r="A13" s="8" t="s">
        <v>7</v>
      </c>
      <c r="B13" s="24" t="s">
        <v>98</v>
      </c>
      <c r="C13" s="17"/>
    </row>
    <row r="14" spans="1:3" ht="25.5" x14ac:dyDescent="0.25">
      <c r="A14" s="8" t="s">
        <v>7</v>
      </c>
      <c r="B14" s="24" t="s">
        <v>99</v>
      </c>
      <c r="C14" s="17"/>
    </row>
    <row r="15" spans="1:3" ht="25.5" x14ac:dyDescent="0.25">
      <c r="A15" s="8" t="s">
        <v>7</v>
      </c>
      <c r="B15" s="49" t="s">
        <v>100</v>
      </c>
      <c r="C15" s="10"/>
    </row>
    <row r="16" spans="1:3" ht="25.5" x14ac:dyDescent="0.25">
      <c r="A16" s="8" t="s">
        <v>7</v>
      </c>
      <c r="B16" s="49" t="s">
        <v>101</v>
      </c>
      <c r="C16" s="10"/>
    </row>
    <row r="17" spans="1:3" ht="25.5" x14ac:dyDescent="0.25">
      <c r="A17" s="8" t="s">
        <v>7</v>
      </c>
      <c r="B17" s="24" t="s">
        <v>102</v>
      </c>
      <c r="C17" s="17"/>
    </row>
    <row r="18" spans="1:3" ht="25.5" x14ac:dyDescent="0.25">
      <c r="A18" s="8" t="s">
        <v>7</v>
      </c>
      <c r="B18" s="24" t="s">
        <v>103</v>
      </c>
      <c r="C18" s="17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4" sqref="B24"/>
    </sheetView>
  </sheetViews>
  <sheetFormatPr baseColWidth="10" defaultRowHeight="15" x14ac:dyDescent="0.25"/>
  <cols>
    <col min="2" max="2" width="53.85546875" customWidth="1"/>
    <col min="3" max="3" width="22.42578125" customWidth="1"/>
  </cols>
  <sheetData>
    <row r="1" spans="1:3" x14ac:dyDescent="0.25">
      <c r="A1" s="30" t="s">
        <v>0</v>
      </c>
      <c r="B1" s="31"/>
      <c r="C1" s="32"/>
    </row>
    <row r="2" spans="1:3" x14ac:dyDescent="0.25">
      <c r="A2" s="33" t="s">
        <v>1</v>
      </c>
      <c r="B2" s="34"/>
      <c r="C2" s="35"/>
    </row>
    <row r="3" spans="1:3" ht="15.75" thickBot="1" x14ac:dyDescent="0.3">
      <c r="A3" s="36" t="s">
        <v>2</v>
      </c>
      <c r="B3" s="37"/>
      <c r="C3" s="38"/>
    </row>
    <row r="4" spans="1:3" ht="15.75" thickTop="1" x14ac:dyDescent="0.25">
      <c r="A4" s="40" t="s">
        <v>3</v>
      </c>
      <c r="B4" s="41" t="s">
        <v>4</v>
      </c>
      <c r="C4" s="42" t="s">
        <v>5</v>
      </c>
    </row>
    <row r="5" spans="1:3" ht="15.75" thickBot="1" x14ac:dyDescent="0.3">
      <c r="A5" s="5"/>
      <c r="B5" s="6"/>
      <c r="C5" s="7" t="s">
        <v>6</v>
      </c>
    </row>
    <row r="6" spans="1:3" ht="15.75" thickTop="1" x14ac:dyDescent="0.25">
      <c r="A6" s="8" t="s">
        <v>7</v>
      </c>
      <c r="B6" s="24" t="s">
        <v>73</v>
      </c>
      <c r="C6" s="17">
        <v>7.9</v>
      </c>
    </row>
    <row r="7" spans="1:3" x14ac:dyDescent="0.25">
      <c r="A7" s="8" t="s">
        <v>7</v>
      </c>
      <c r="B7" s="16" t="s">
        <v>74</v>
      </c>
      <c r="C7" s="17">
        <v>2.1</v>
      </c>
    </row>
    <row r="8" spans="1:3" x14ac:dyDescent="0.25">
      <c r="A8" s="8" t="s">
        <v>7</v>
      </c>
      <c r="B8" s="16" t="s">
        <v>75</v>
      </c>
      <c r="C8" s="17">
        <v>9807.01</v>
      </c>
    </row>
    <row r="9" spans="1:3" x14ac:dyDescent="0.25">
      <c r="A9" s="8" t="s">
        <v>7</v>
      </c>
      <c r="B9" s="16" t="s">
        <v>76</v>
      </c>
      <c r="C9" s="17">
        <v>14768.87</v>
      </c>
    </row>
    <row r="10" spans="1:3" x14ac:dyDescent="0.25">
      <c r="A10" s="8" t="s">
        <v>7</v>
      </c>
      <c r="B10" s="16" t="s">
        <v>77</v>
      </c>
      <c r="C10" s="17">
        <v>11539.1</v>
      </c>
    </row>
    <row r="11" spans="1:3" x14ac:dyDescent="0.25">
      <c r="A11" s="8" t="s">
        <v>7</v>
      </c>
      <c r="B11" s="16" t="s">
        <v>78</v>
      </c>
      <c r="C11" s="17">
        <v>17066.78</v>
      </c>
    </row>
    <row r="12" spans="1:3" x14ac:dyDescent="0.25">
      <c r="A12" s="8" t="s">
        <v>7</v>
      </c>
      <c r="B12" s="16" t="s">
        <v>79</v>
      </c>
      <c r="C12" s="17">
        <v>7095</v>
      </c>
    </row>
    <row r="13" spans="1:3" x14ac:dyDescent="0.25">
      <c r="A13" s="8" t="s">
        <v>7</v>
      </c>
      <c r="B13" s="16" t="s">
        <v>79</v>
      </c>
      <c r="C13" s="17">
        <v>7094.99</v>
      </c>
    </row>
    <row r="14" spans="1:3" x14ac:dyDescent="0.25">
      <c r="A14" s="8"/>
      <c r="B14" s="16"/>
      <c r="C14" s="17"/>
    </row>
    <row r="15" spans="1:3" ht="15.75" x14ac:dyDescent="0.3">
      <c r="A15" s="8"/>
      <c r="B15" s="16"/>
      <c r="C15" s="25">
        <f>SUM(C6:C14)</f>
        <v>67381.75</v>
      </c>
    </row>
    <row r="23" spans="4:4" x14ac:dyDescent="0.25">
      <c r="D23" s="43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E7" sqref="E7"/>
    </sheetView>
  </sheetViews>
  <sheetFormatPr baseColWidth="10" defaultRowHeight="15" x14ac:dyDescent="0.25"/>
  <cols>
    <col min="1" max="1" width="27.85546875" customWidth="1"/>
    <col min="2" max="2" width="32.85546875" customWidth="1"/>
    <col min="3" max="3" width="28.8554687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5"/>
      <c r="B6" s="6"/>
      <c r="C6" s="7" t="s">
        <v>6</v>
      </c>
    </row>
    <row r="7" spans="1:3" ht="26.25" thickTop="1" x14ac:dyDescent="0.25">
      <c r="A7" s="18" t="s">
        <v>7</v>
      </c>
      <c r="B7" s="19" t="s">
        <v>54</v>
      </c>
      <c r="C7" s="20">
        <v>0</v>
      </c>
    </row>
    <row r="8" spans="1:3" ht="38.25" x14ac:dyDescent="0.25">
      <c r="A8" s="21" t="s">
        <v>7</v>
      </c>
      <c r="B8" s="22" t="s">
        <v>55</v>
      </c>
      <c r="C8" s="23">
        <v>0</v>
      </c>
    </row>
    <row r="9" spans="1:3" ht="25.5" x14ac:dyDescent="0.25">
      <c r="A9" s="21" t="s">
        <v>7</v>
      </c>
      <c r="B9" s="22" t="s">
        <v>56</v>
      </c>
      <c r="C9" s="23">
        <v>0</v>
      </c>
    </row>
    <row r="10" spans="1:3" ht="38.25" x14ac:dyDescent="0.25">
      <c r="A10" s="21" t="s">
        <v>7</v>
      </c>
      <c r="B10" s="22" t="s">
        <v>57</v>
      </c>
      <c r="C10" s="23">
        <v>0</v>
      </c>
    </row>
    <row r="11" spans="1:3" ht="38.25" x14ac:dyDescent="0.25">
      <c r="A11" s="21" t="s">
        <v>7</v>
      </c>
      <c r="B11" s="22" t="s">
        <v>58</v>
      </c>
      <c r="C11" s="23">
        <v>0</v>
      </c>
    </row>
    <row r="12" spans="1:3" x14ac:dyDescent="0.25">
      <c r="A12" s="21" t="s">
        <v>7</v>
      </c>
      <c r="B12" s="22" t="s">
        <v>59</v>
      </c>
      <c r="C12" s="23">
        <v>0</v>
      </c>
    </row>
    <row r="13" spans="1:3" ht="25.5" x14ac:dyDescent="0.25">
      <c r="A13" s="21" t="s">
        <v>7</v>
      </c>
      <c r="B13" s="22" t="s">
        <v>60</v>
      </c>
      <c r="C13" s="23">
        <v>0</v>
      </c>
    </row>
    <row r="14" spans="1:3" ht="38.25" x14ac:dyDescent="0.25">
      <c r="A14" s="21" t="s">
        <v>7</v>
      </c>
      <c r="B14" s="22" t="s">
        <v>61</v>
      </c>
      <c r="C14" s="23">
        <v>0</v>
      </c>
    </row>
    <row r="15" spans="1:3" ht="25.5" x14ac:dyDescent="0.25">
      <c r="A15" s="21" t="s">
        <v>7</v>
      </c>
      <c r="B15" s="22" t="s">
        <v>62</v>
      </c>
      <c r="C15" s="23">
        <v>0</v>
      </c>
    </row>
    <row r="16" spans="1:3" ht="25.5" x14ac:dyDescent="0.25">
      <c r="A16" s="8" t="s">
        <v>7</v>
      </c>
      <c r="B16" s="15" t="s">
        <v>63</v>
      </c>
      <c r="C16" s="10">
        <v>198705.76</v>
      </c>
    </row>
    <row r="17" spans="1:3" ht="25.5" x14ac:dyDescent="0.25">
      <c r="A17" s="8" t="s">
        <v>7</v>
      </c>
      <c r="B17" s="24" t="s">
        <v>64</v>
      </c>
      <c r="C17" s="17">
        <v>119100</v>
      </c>
    </row>
    <row r="18" spans="1:3" ht="25.5" x14ac:dyDescent="0.25">
      <c r="A18" s="8" t="s">
        <v>7</v>
      </c>
      <c r="B18" s="24" t="s">
        <v>65</v>
      </c>
      <c r="C18" s="17">
        <v>89940</v>
      </c>
    </row>
    <row r="19" spans="1:3" ht="25.5" x14ac:dyDescent="0.25">
      <c r="A19" s="8" t="s">
        <v>7</v>
      </c>
      <c r="B19" s="24" t="s">
        <v>66</v>
      </c>
      <c r="C19" s="17">
        <v>119100</v>
      </c>
    </row>
    <row r="20" spans="1:3" ht="25.5" x14ac:dyDescent="0.25">
      <c r="A20" s="8" t="s">
        <v>7</v>
      </c>
      <c r="B20" s="24" t="s">
        <v>67</v>
      </c>
      <c r="C20" s="17">
        <v>615599.77</v>
      </c>
    </row>
    <row r="21" spans="1:3" ht="25.5" x14ac:dyDescent="0.25">
      <c r="A21" s="8" t="s">
        <v>7</v>
      </c>
      <c r="B21" s="24" t="s">
        <v>68</v>
      </c>
      <c r="C21" s="17">
        <v>3496000</v>
      </c>
    </row>
    <row r="22" spans="1:3" x14ac:dyDescent="0.25">
      <c r="A22" s="8"/>
      <c r="B22" s="24"/>
      <c r="C22" s="17"/>
    </row>
    <row r="23" spans="1:3" x14ac:dyDescent="0.25">
      <c r="A23" s="8"/>
      <c r="B23" s="24"/>
      <c r="C23" s="17"/>
    </row>
    <row r="24" spans="1:3" ht="15.75" x14ac:dyDescent="0.3">
      <c r="A24" s="8"/>
      <c r="B24" s="24"/>
      <c r="C24" s="25">
        <f>SUM(C7:C21)</f>
        <v>4638445.53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5" sqref="C25"/>
    </sheetView>
  </sheetViews>
  <sheetFormatPr baseColWidth="10" defaultRowHeight="15" x14ac:dyDescent="0.25"/>
  <cols>
    <col min="1" max="1" width="18.5703125" customWidth="1"/>
    <col min="2" max="2" width="37.5703125" customWidth="1"/>
    <col min="3" max="3" width="27.4257812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2" t="s">
        <v>3</v>
      </c>
      <c r="B5" s="3" t="s">
        <v>4</v>
      </c>
      <c r="C5" s="4" t="s">
        <v>5</v>
      </c>
    </row>
    <row r="6" spans="1:3" ht="15.75" thickBot="1" x14ac:dyDescent="0.3">
      <c r="A6" s="5"/>
      <c r="B6" s="6"/>
      <c r="C6" s="7" t="s">
        <v>6</v>
      </c>
    </row>
    <row r="7" spans="1:3" ht="15.75" thickTop="1" x14ac:dyDescent="0.25">
      <c r="A7" s="12" t="s">
        <v>7</v>
      </c>
      <c r="B7" s="13" t="s">
        <v>69</v>
      </c>
      <c r="C7" s="14">
        <v>640</v>
      </c>
    </row>
    <row r="8" spans="1:3" x14ac:dyDescent="0.25">
      <c r="A8" s="8" t="s">
        <v>7</v>
      </c>
      <c r="B8" s="15" t="s">
        <v>70</v>
      </c>
      <c r="C8" s="10">
        <v>19168.68</v>
      </c>
    </row>
    <row r="9" spans="1:3" x14ac:dyDescent="0.25">
      <c r="A9" s="8" t="s">
        <v>7</v>
      </c>
      <c r="B9" s="9" t="s">
        <v>71</v>
      </c>
      <c r="C9" s="10">
        <v>15391.81</v>
      </c>
    </row>
    <row r="10" spans="1:3" x14ac:dyDescent="0.25">
      <c r="A10" s="8" t="s">
        <v>7</v>
      </c>
      <c r="B10" s="9" t="s">
        <v>72</v>
      </c>
      <c r="C10" s="10">
        <v>10568.34</v>
      </c>
    </row>
    <row r="11" spans="1:3" x14ac:dyDescent="0.25">
      <c r="A11" s="8"/>
      <c r="B11" s="16"/>
      <c r="C11" s="17"/>
    </row>
    <row r="12" spans="1:3" x14ac:dyDescent="0.25">
      <c r="A12" s="8"/>
      <c r="B12" s="16"/>
      <c r="C12" s="17"/>
    </row>
    <row r="13" spans="1:3" x14ac:dyDescent="0.25">
      <c r="A13" s="8"/>
      <c r="B13" s="9"/>
      <c r="C13" s="10"/>
    </row>
    <row r="14" spans="1:3" ht="15.75" x14ac:dyDescent="0.3">
      <c r="A14" s="8"/>
      <c r="B14" s="9"/>
      <c r="C14" s="26">
        <f>SUM(C7:C13)</f>
        <v>45768.83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C4"/>
    </sheetView>
  </sheetViews>
  <sheetFormatPr baseColWidth="10" defaultRowHeight="15" x14ac:dyDescent="0.25"/>
  <cols>
    <col min="1" max="1" width="26.42578125" customWidth="1"/>
    <col min="2" max="2" width="32" customWidth="1"/>
    <col min="3" max="3" width="20.14062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2" t="s">
        <v>3</v>
      </c>
      <c r="B5" s="3" t="s">
        <v>4</v>
      </c>
      <c r="C5" s="4" t="s">
        <v>5</v>
      </c>
    </row>
    <row r="6" spans="1:3" ht="15.75" thickBot="1" x14ac:dyDescent="0.3">
      <c r="A6" s="5"/>
      <c r="B6" s="6"/>
      <c r="C6" s="7" t="s">
        <v>6</v>
      </c>
    </row>
    <row r="7" spans="1:3" ht="26.25" thickTop="1" x14ac:dyDescent="0.25">
      <c r="A7" s="8" t="s">
        <v>7</v>
      </c>
      <c r="B7" s="27" t="s">
        <v>80</v>
      </c>
      <c r="C7" s="14">
        <v>0</v>
      </c>
    </row>
    <row r="8" spans="1:3" x14ac:dyDescent="0.25">
      <c r="A8" s="11" t="s">
        <v>7</v>
      </c>
      <c r="B8" s="9" t="s">
        <v>81</v>
      </c>
      <c r="C8" s="10">
        <v>849.01</v>
      </c>
    </row>
    <row r="9" spans="1:3" x14ac:dyDescent="0.25">
      <c r="A9" s="8"/>
      <c r="B9" s="9"/>
      <c r="C9" s="10"/>
    </row>
    <row r="10" spans="1:3" x14ac:dyDescent="0.25">
      <c r="A10" s="8"/>
      <c r="B10" s="16"/>
      <c r="C10" s="17"/>
    </row>
    <row r="11" spans="1:3" x14ac:dyDescent="0.25">
      <c r="A11" s="8"/>
      <c r="B11" s="16"/>
      <c r="C11" s="17"/>
    </row>
    <row r="12" spans="1:3" x14ac:dyDescent="0.25">
      <c r="A12" s="8"/>
      <c r="B12" s="9"/>
      <c r="C12" s="10"/>
    </row>
    <row r="13" spans="1:3" ht="15.75" x14ac:dyDescent="0.3">
      <c r="A13" s="8"/>
      <c r="B13" s="9"/>
      <c r="C13" s="26">
        <f>SUM(C7:C12)</f>
        <v>849.01</v>
      </c>
    </row>
    <row r="14" spans="1:3" x14ac:dyDescent="0.25">
      <c r="A14" s="8"/>
      <c r="B14" s="16"/>
      <c r="C14" s="17"/>
    </row>
    <row r="15" spans="1:3" x14ac:dyDescent="0.25">
      <c r="A15" s="8"/>
      <c r="B15" s="16"/>
      <c r="C15" s="17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5"/>
    </sheetView>
  </sheetViews>
  <sheetFormatPr baseColWidth="10" defaultRowHeight="15" x14ac:dyDescent="0.25"/>
  <cols>
    <col min="1" max="1" width="27.42578125" customWidth="1"/>
    <col min="2" max="2" width="31.7109375" customWidth="1"/>
    <col min="3" max="3" width="18.4257812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5"/>
      <c r="B6" s="6"/>
      <c r="C6" s="7" t="s">
        <v>6</v>
      </c>
    </row>
    <row r="7" spans="1:3" ht="15.75" thickTop="1" x14ac:dyDescent="0.25">
      <c r="A7" s="8" t="s">
        <v>7</v>
      </c>
      <c r="B7" s="9" t="s">
        <v>82</v>
      </c>
      <c r="C7" s="28">
        <v>211.8</v>
      </c>
    </row>
    <row r="8" spans="1:3" x14ac:dyDescent="0.25">
      <c r="A8" s="8" t="s">
        <v>7</v>
      </c>
      <c r="B8" s="9" t="s">
        <v>83</v>
      </c>
      <c r="C8" s="28">
        <v>338.8</v>
      </c>
    </row>
    <row r="9" spans="1:3" x14ac:dyDescent="0.25">
      <c r="A9" s="8" t="s">
        <v>7</v>
      </c>
      <c r="B9" s="9" t="s">
        <v>84</v>
      </c>
      <c r="C9" s="28">
        <v>1138.22</v>
      </c>
    </row>
    <row r="10" spans="1:3" x14ac:dyDescent="0.25">
      <c r="A10" s="8" t="s">
        <v>7</v>
      </c>
      <c r="B10" s="9" t="s">
        <v>85</v>
      </c>
      <c r="C10" s="28">
        <v>29439.919999999998</v>
      </c>
    </row>
    <row r="11" spans="1:3" x14ac:dyDescent="0.25">
      <c r="A11" s="8" t="s">
        <v>7</v>
      </c>
      <c r="B11" s="9" t="s">
        <v>86</v>
      </c>
      <c r="C11" s="28">
        <v>551</v>
      </c>
    </row>
    <row r="12" spans="1:3" x14ac:dyDescent="0.25">
      <c r="A12" s="8" t="s">
        <v>7</v>
      </c>
      <c r="B12" s="9" t="s">
        <v>87</v>
      </c>
      <c r="C12" s="28">
        <v>10846</v>
      </c>
    </row>
    <row r="13" spans="1:3" x14ac:dyDescent="0.25">
      <c r="A13" s="8" t="s">
        <v>7</v>
      </c>
      <c r="B13" s="9" t="s">
        <v>88</v>
      </c>
      <c r="C13" s="28">
        <v>2030</v>
      </c>
    </row>
    <row r="14" spans="1:3" x14ac:dyDescent="0.25">
      <c r="A14" s="8" t="s">
        <v>7</v>
      </c>
      <c r="B14" s="9" t="s">
        <v>89</v>
      </c>
      <c r="C14" s="28">
        <v>3011.28</v>
      </c>
    </row>
    <row r="15" spans="1:3" x14ac:dyDescent="0.25">
      <c r="A15" s="8" t="s">
        <v>7</v>
      </c>
      <c r="B15" s="9" t="s">
        <v>90</v>
      </c>
      <c r="C15" s="28">
        <v>534.01</v>
      </c>
    </row>
    <row r="16" spans="1:3" ht="25.5" x14ac:dyDescent="0.25">
      <c r="A16" s="8" t="s">
        <v>7</v>
      </c>
      <c r="B16" s="15" t="s">
        <v>91</v>
      </c>
      <c r="C16" s="28">
        <v>2088</v>
      </c>
    </row>
    <row r="17" spans="1:3" x14ac:dyDescent="0.25">
      <c r="A17" s="8"/>
      <c r="B17" s="9"/>
      <c r="C17" s="28"/>
    </row>
    <row r="18" spans="1:3" ht="15.75" x14ac:dyDescent="0.3">
      <c r="A18" s="8"/>
      <c r="B18" s="9"/>
      <c r="C18" s="29">
        <f>SUM(C7:C17)</f>
        <v>50189.03</v>
      </c>
    </row>
    <row r="19" spans="1:3" x14ac:dyDescent="0.25">
      <c r="A19" s="8"/>
      <c r="B19" s="9"/>
      <c r="C19" s="28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5"/>
    </sheetView>
  </sheetViews>
  <sheetFormatPr baseColWidth="10" defaultRowHeight="15" x14ac:dyDescent="0.25"/>
  <cols>
    <col min="1" max="1" width="25.28515625" customWidth="1"/>
    <col min="2" max="2" width="28.5703125" customWidth="1"/>
    <col min="3" max="3" width="25.2851562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5"/>
      <c r="B6" s="6"/>
      <c r="C6" s="7" t="s">
        <v>6</v>
      </c>
    </row>
    <row r="7" spans="1:3" ht="15.75" thickTop="1" x14ac:dyDescent="0.25">
      <c r="A7" s="12" t="s">
        <v>7</v>
      </c>
      <c r="B7" s="13" t="s">
        <v>92</v>
      </c>
      <c r="C7" s="14">
        <v>8470.9</v>
      </c>
    </row>
    <row r="8" spans="1:3" x14ac:dyDescent="0.25">
      <c r="A8" s="8" t="s">
        <v>7</v>
      </c>
      <c r="B8" s="15" t="s">
        <v>93</v>
      </c>
      <c r="C8" s="10">
        <v>10005</v>
      </c>
    </row>
    <row r="10" spans="1:3" ht="15.75" x14ac:dyDescent="0.3">
      <c r="C10" s="26">
        <f>SUM(C3:C9)</f>
        <v>18475.900000000001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2" sqref="B22"/>
    </sheetView>
  </sheetViews>
  <sheetFormatPr baseColWidth="10" defaultRowHeight="15" x14ac:dyDescent="0.25"/>
  <cols>
    <col min="1" max="1" width="20.7109375" customWidth="1"/>
    <col min="2" max="2" width="39.85546875" customWidth="1"/>
    <col min="3" max="3" width="26.570312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44"/>
      <c r="B6" s="45"/>
      <c r="C6" s="46" t="s">
        <v>6</v>
      </c>
    </row>
    <row r="7" spans="1:3" ht="15.75" thickTop="1" x14ac:dyDescent="0.25">
      <c r="A7" s="12" t="s">
        <v>7</v>
      </c>
      <c r="B7" s="13" t="s">
        <v>45</v>
      </c>
      <c r="C7" s="14">
        <v>4500</v>
      </c>
    </row>
    <row r="8" spans="1:3" x14ac:dyDescent="0.25">
      <c r="A8" s="8"/>
      <c r="B8" s="15"/>
      <c r="C8" s="10"/>
    </row>
    <row r="9" spans="1:3" x14ac:dyDescent="0.25">
      <c r="A9" s="8"/>
      <c r="B9" s="9"/>
      <c r="C9" s="10"/>
    </row>
    <row r="10" spans="1:3" x14ac:dyDescent="0.25">
      <c r="A10" s="8"/>
      <c r="B10" s="9"/>
      <c r="C10" s="10"/>
    </row>
    <row r="11" spans="1:3" x14ac:dyDescent="0.25">
      <c r="A11" s="8"/>
      <c r="B11" s="16"/>
      <c r="C11" s="17"/>
    </row>
    <row r="12" spans="1:3" x14ac:dyDescent="0.25">
      <c r="A12" s="8"/>
      <c r="B12" s="16"/>
      <c r="C12" s="17"/>
    </row>
    <row r="13" spans="1:3" x14ac:dyDescent="0.25">
      <c r="A13" s="8"/>
      <c r="B13" s="9"/>
      <c r="C13" s="10"/>
    </row>
    <row r="14" spans="1:3" ht="15.75" x14ac:dyDescent="0.3">
      <c r="A14" s="8"/>
      <c r="B14" s="9"/>
      <c r="C14" s="26">
        <f>SUM(C7:C13)</f>
        <v>4500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6"/>
    </sheetView>
  </sheetViews>
  <sheetFormatPr baseColWidth="10" defaultRowHeight="15" x14ac:dyDescent="0.25"/>
  <cols>
    <col min="1" max="1" width="26.7109375" customWidth="1"/>
    <col min="2" max="2" width="32.5703125" customWidth="1"/>
    <col min="3" max="3" width="20.42578125" customWidth="1"/>
  </cols>
  <sheetData>
    <row r="1" spans="1:3" x14ac:dyDescent="0.25">
      <c r="A1" s="30" t="s">
        <v>52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36" t="s">
        <v>53</v>
      </c>
      <c r="B3" s="37"/>
      <c r="C3" s="38"/>
    </row>
    <row r="4" spans="1:3" ht="15.75" thickBot="1" x14ac:dyDescent="0.3">
      <c r="A4" s="39"/>
      <c r="B4" s="39"/>
      <c r="C4" s="39"/>
    </row>
    <row r="5" spans="1:3" ht="15.75" thickTop="1" x14ac:dyDescent="0.25">
      <c r="A5" s="40" t="s">
        <v>3</v>
      </c>
      <c r="B5" s="41" t="s">
        <v>4</v>
      </c>
      <c r="C5" s="42" t="s">
        <v>5</v>
      </c>
    </row>
    <row r="6" spans="1:3" ht="15.75" thickBot="1" x14ac:dyDescent="0.3">
      <c r="A6" s="5"/>
      <c r="B6" s="6"/>
      <c r="C6" s="7" t="s">
        <v>6</v>
      </c>
    </row>
    <row r="7" spans="1:3" ht="15.75" thickTop="1" x14ac:dyDescent="0.25">
      <c r="A7" s="8" t="s">
        <v>7</v>
      </c>
      <c r="B7" s="15" t="s">
        <v>47</v>
      </c>
      <c r="C7" s="10">
        <v>15957.75</v>
      </c>
    </row>
    <row r="8" spans="1:3" x14ac:dyDescent="0.25">
      <c r="A8" s="8" t="s">
        <v>7</v>
      </c>
      <c r="B8" s="9" t="s">
        <v>48</v>
      </c>
      <c r="C8" s="10">
        <v>7424</v>
      </c>
    </row>
    <row r="9" spans="1:3" x14ac:dyDescent="0.25">
      <c r="A9" s="8" t="s">
        <v>7</v>
      </c>
      <c r="B9" s="9" t="s">
        <v>46</v>
      </c>
      <c r="C9" s="10">
        <v>3912.81</v>
      </c>
    </row>
    <row r="10" spans="1:3" x14ac:dyDescent="0.25">
      <c r="A10" s="8" t="s">
        <v>7</v>
      </c>
      <c r="B10" s="16" t="s">
        <v>46</v>
      </c>
      <c r="C10" s="17">
        <v>6173.06</v>
      </c>
    </row>
    <row r="11" spans="1:3" x14ac:dyDescent="0.25">
      <c r="A11" s="8" t="s">
        <v>7</v>
      </c>
      <c r="B11" s="16" t="s">
        <v>49</v>
      </c>
      <c r="C11" s="17">
        <v>30351.72</v>
      </c>
    </row>
    <row r="12" spans="1:3" x14ac:dyDescent="0.25">
      <c r="A12" s="8" t="s">
        <v>7</v>
      </c>
      <c r="B12" s="9" t="s">
        <v>50</v>
      </c>
      <c r="C12" s="10">
        <v>5519.5</v>
      </c>
    </row>
    <row r="13" spans="1:3" x14ac:dyDescent="0.25">
      <c r="A13" s="8" t="s">
        <v>7</v>
      </c>
      <c r="B13" s="9" t="s">
        <v>51</v>
      </c>
      <c r="C13" s="10">
        <v>39255</v>
      </c>
    </row>
    <row r="14" spans="1:3" x14ac:dyDescent="0.25">
      <c r="A14" s="12" t="s">
        <v>7</v>
      </c>
      <c r="B14" s="13" t="s">
        <v>46</v>
      </c>
      <c r="C14" s="14">
        <v>15465.35</v>
      </c>
    </row>
    <row r="15" spans="1:3" x14ac:dyDescent="0.25">
      <c r="A15" s="8"/>
      <c r="B15" s="16"/>
      <c r="C15" s="10"/>
    </row>
    <row r="16" spans="1:3" ht="15.75" x14ac:dyDescent="0.3">
      <c r="A16" s="8"/>
      <c r="B16" s="16"/>
      <c r="C16" s="25">
        <f>SUM(C6:C15)</f>
        <v>124059.19</v>
      </c>
    </row>
    <row r="17" spans="1:3" x14ac:dyDescent="0.25">
      <c r="A17" s="8"/>
      <c r="B17" s="16"/>
      <c r="C17" s="17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Inventario de bienes muebles</vt:lpstr>
      <vt:lpstr>equipo de computo</vt:lpstr>
      <vt:lpstr>Automoviles y equipo terrestre</vt:lpstr>
      <vt:lpstr>Equipo de Gen. Elec.</vt:lpstr>
      <vt:lpstr>Equipo de comunicacion y tel.</vt:lpstr>
      <vt:lpstr>Equipo de Administracion</vt:lpstr>
      <vt:lpstr>Equipos y aparatos audiovisuale</vt:lpstr>
      <vt:lpstr>Equipo medico y de laboratorio</vt:lpstr>
      <vt:lpstr>Otros equipos</vt:lpstr>
      <vt:lpstr>vehiculos donados y en comodato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2015-09-03T16:09:25Z</dcterms:created>
  <dcterms:modified xsi:type="dcterms:W3CDTF">2017-08-03T18:51:34Z</dcterms:modified>
</cp:coreProperties>
</file>