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FG" sheetId="1" r:id="rId1"/>
  </sheets>
  <calcPr calcId="125725"/>
</workbook>
</file>

<file path=xl/calcChain.xml><?xml version="1.0" encoding="utf-8"?>
<calcChain xmlns="http://schemas.openxmlformats.org/spreadsheetml/2006/main">
  <c r="C44" i="1"/>
  <c r="D44"/>
  <c r="E44"/>
  <c r="F44"/>
  <c r="G44"/>
  <c r="B44"/>
  <c r="C9"/>
  <c r="D9"/>
  <c r="E9"/>
  <c r="F9"/>
  <c r="G9"/>
  <c r="B9"/>
  <c r="C19"/>
  <c r="D19"/>
  <c r="E19"/>
  <c r="F19"/>
  <c r="G19"/>
  <c r="B19"/>
  <c r="C28"/>
  <c r="D28"/>
  <c r="E28"/>
  <c r="F28"/>
  <c r="G28"/>
  <c r="B28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<sst xmlns="http://schemas.openxmlformats.org/spreadsheetml/2006/main" count="48" uniqueCount="48">
  <si>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</si>
  <si>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</si>
  <si>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</si>
  <si>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</si>
  <si>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</si>
  <si>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</si>
  <si>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</si>
  <si>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</si>
  <si>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</si>
  <si>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</si>
  <si>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</si>
  <si>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</si>
  <si>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</si>
  <si>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</si>
  <si>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</si>
  <si>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</si>
  <si>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</si>
  <si>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</si>
  <si>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</si>
  <si>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</si>
  <si>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</si>
  <si>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</si>
  <si>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</si>
  <si>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</si>
  <si>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</si>
  <si>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</si>
  <si>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</si>
  <si>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</si>
  <si>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</si>
  <si>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</si>
  <si>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</si>
  <si>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</si>
  <si>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</si>
  <si>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</si>
  <si>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</si>
  <si>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</si>
  <si>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</si>
  <si>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</si>
  <si>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</si>
  <si>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</si>
  <si>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</si>
  <si>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</si>
  <si>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</si>
  <si>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</si>
  <si>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</si>
  <si>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Castaños,Coahuila.</t>
  </si>
  <si>
    <t>Del 01 de Enero al 31 de Marzo de 2017</t>
  </si>
  <si>
    <t>(pesos)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</si>
</sst>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justify" vertical="center" wrapText="1"/>
    </xf>
    <xf numFmtId="4" fontId="3" fillId="4" borderId="11" xfId="0" applyNumberFormat="1" applyFont="1" applyFill="1" applyBorder="1" applyAlignment="1">
      <alignment vertical="center" wrapText="1"/>
    </xf>
    <xf numFmtId="4" fontId="2" fillId="4" borderId="11" xfId="0" applyNumberFormat="1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1048575</xdr:colOff>
      <xdr:row>46</xdr:row>
      <xdr:rowOff>28574</xdr:rowOff>
    </xdr:from>
    <xdr:to>
      <xdr:col>1</xdr:col>
      <xdr:colOff>247649</xdr:colOff>
      <xdr:row>49</xdr:row>
      <xdr:rowOff>38100</xdr:rowOff>
    </xdr:to>
    <xdr:sp macro="" textlink="">
      <xdr:nvSpPr>
        <xdr:cNvPr id="2" name="1 CuadroTexto"/>
        <xdr:cNvSpPr txBox="1"/>
      </xdr:nvSpPr>
      <xdr:spPr>
        <a:xfrm>
          <a:off x="1048575" y="7553324"/>
          <a:ext cx="2904299" cy="581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3</xdr:col>
      <xdr:colOff>123826</xdr:colOff>
      <xdr:row>46</xdr:row>
      <xdr:rowOff>62440</xdr:rowOff>
    </xdr:from>
    <xdr:to>
      <xdr:col>6</xdr:col>
      <xdr:colOff>373592</xdr:colOff>
      <xdr:row>50</xdr:row>
      <xdr:rowOff>152399</xdr:rowOff>
    </xdr:to>
    <xdr:sp macro="" textlink="">
      <xdr:nvSpPr>
        <xdr:cNvPr id="3" name="2 CuadroTexto"/>
        <xdr:cNvSpPr txBox="1"/>
      </xdr:nvSpPr>
      <xdr:spPr>
        <a:xfrm>
          <a:off x="6096001" y="7587190"/>
          <a:ext cx="3650191" cy="851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  <xdr:twoCellAnchor>
    <xdr:from>
      <xdr:col>0</xdr:col>
      <xdr:colOff>1704975</xdr:colOff>
      <xdr:row>0</xdr:row>
      <xdr:rowOff>19049</xdr:rowOff>
    </xdr:from>
    <xdr:to>
      <xdr:col>0</xdr:col>
      <xdr:colOff>2355055</xdr:colOff>
      <xdr:row>4</xdr:row>
      <xdr:rowOff>123824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4975" y="19049"/>
          <a:ext cx="65008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1123951</xdr:colOff>
      <xdr:row>0</xdr:row>
      <xdr:rowOff>28575</xdr:rowOff>
    </xdr:from>
    <xdr:to>
      <xdr:col>6</xdr:col>
      <xdr:colOff>176390</xdr:colOff>
      <xdr:row>4</xdr:row>
      <xdr:rowOff>123824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29601" y="28575"/>
          <a:ext cx="1319389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showGridLines="0" tabSelected="1" view="pageLayout" zoomScaleNormal="100" workbookViewId="0">
      <selection activeCell="D14" sqref="D14"/>
    </sheetView>
  </sheetViews>
  <sheetFormatPr baseColWidth="10" defaultColWidth="11.42578125" defaultRowHeight="12"/>
  <cols>
    <col min="1" max="1" width="51.7109375" style="1" customWidth="1"/>
    <col min="2" max="6" width="15.85546875" style="1" customWidth="1"/>
    <col min="7" max="7" width="17.28515625" style="1" customWidth="1"/>
    <col min="8" max="10" width="13.7109375" style="1" customWidth="1"/>
    <col min="11" max="11" width="39.140625" style="1" customWidth="1"/>
    <col min="12" max="16384" width="11.42578125" style="1"/>
  </cols>
  <sheetData>
    <row r="1" spans="1:7">
      <c r="A1" s="6" t="s">
        <v>45</v>
      </c>
      <c r="B1" s="7"/>
      <c r="C1" s="7"/>
      <c r="D1" s="7"/>
      <c r="E1" s="7"/>
      <c r="F1" s="7"/>
      <c r="G1" s="19"/>
    </row>
    <row r="2" spans="1:7">
      <c r="A2" s="8" t="s">
        <v>0</v>
      </c>
      <c r="B2" s="9"/>
      <c r="C2" s="9"/>
      <c r="D2" s="9"/>
      <c r="E2" s="9"/>
      <c r="F2" s="9"/>
      <c r="G2" s="20"/>
    </row>
    <row r="3" spans="1:7">
      <c r="A3" s="8" t="s">
        <v>1</v>
      </c>
      <c r="B3" s="9"/>
      <c r="C3" s="9"/>
      <c r="D3" s="9"/>
      <c r="E3" s="9"/>
      <c r="F3" s="9"/>
      <c r="G3" s="20"/>
    </row>
    <row r="4" spans="1:7">
      <c r="A4" s="8" t="s">
        <v>46</v>
      </c>
      <c r="B4" s="9"/>
      <c r="C4" s="9"/>
      <c r="D4" s="9"/>
      <c r="E4" s="9"/>
      <c r="F4" s="9"/>
      <c r="G4" s="20"/>
    </row>
    <row r="5" spans="1:7" ht="12.75" thickBot="1">
      <c r="A5" s="10" t="s">
        <v>47</v>
      </c>
      <c r="B5" s="11"/>
      <c r="C5" s="11"/>
      <c r="D5" s="11"/>
      <c r="E5" s="11"/>
      <c r="F5" s="11"/>
      <c r="G5" s="21"/>
    </row>
    <row r="6" spans="1:7" ht="12.75" thickBot="1">
      <c r="A6" s="12" t="s">
        <v>2</v>
      </c>
      <c r="B6" s="15" t="s">
        <v>3</v>
      </c>
      <c r="C6" s="16"/>
      <c r="D6" s="16"/>
      <c r="E6" s="16"/>
      <c r="F6" s="17"/>
      <c r="G6" s="18" t="s">
        <v>4</v>
      </c>
    </row>
    <row r="7" spans="1:7" ht="24.75" thickBot="1">
      <c r="A7" s="12"/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4"/>
    </row>
    <row r="8" spans="1:7" ht="12.75" thickBot="1">
      <c r="A8" s="13"/>
      <c r="B8" s="2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 t="s">
        <v>12</v>
      </c>
      <c r="B9" s="22">
        <f>SUM(B10:B17)</f>
        <v>11174034.6</v>
      </c>
      <c r="C9" s="22">
        <f t="shared" ref="C9:G9" si="0">SUM(C10:C17)</f>
        <v>15041800</v>
      </c>
      <c r="D9" s="22">
        <f t="shared" si="0"/>
        <v>26215834.600000001</v>
      </c>
      <c r="E9" s="22">
        <f t="shared" si="0"/>
        <v>11232752.609999999</v>
      </c>
      <c r="F9" s="22">
        <f t="shared" si="0"/>
        <v>10524621.5</v>
      </c>
      <c r="G9" s="22">
        <f t="shared" si="0"/>
        <v>14983081.99</v>
      </c>
    </row>
    <row r="10" spans="1:7">
      <c r="A10" s="4" t="s">
        <v>13</v>
      </c>
      <c r="B10" s="23">
        <v>1810153.26</v>
      </c>
      <c r="C10" s="23">
        <v>1224800</v>
      </c>
      <c r="D10" s="23">
        <v>3034953.26</v>
      </c>
      <c r="E10" s="23">
        <v>1604989.78</v>
      </c>
      <c r="F10" s="23">
        <v>1598998.86</v>
      </c>
      <c r="G10" s="23">
        <v>1429963.48</v>
      </c>
    </row>
    <row r="11" spans="1:7">
      <c r="A11" s="4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>
      <c r="A12" s="4" t="s">
        <v>15</v>
      </c>
      <c r="B12" s="23">
        <v>1085269.77</v>
      </c>
      <c r="C12" s="23">
        <v>3056000</v>
      </c>
      <c r="D12" s="23">
        <v>4141269.77</v>
      </c>
      <c r="E12" s="23">
        <v>2062644.91</v>
      </c>
      <c r="F12" s="23">
        <v>2014234.14</v>
      </c>
      <c r="G12" s="23">
        <v>2078624.86</v>
      </c>
    </row>
    <row r="13" spans="1:7">
      <c r="A13" s="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>
      <c r="A14" s="4" t="s">
        <v>17</v>
      </c>
      <c r="B14" s="23">
        <v>4232412.93</v>
      </c>
      <c r="C14" s="23">
        <v>2645000</v>
      </c>
      <c r="D14" s="23">
        <v>6877412.9299999997</v>
      </c>
      <c r="E14" s="23">
        <v>2242772.59</v>
      </c>
      <c r="F14" s="23">
        <v>1997591.08</v>
      </c>
      <c r="G14" s="23">
        <v>4634640.34</v>
      </c>
    </row>
    <row r="15" spans="1:7">
      <c r="A15" s="4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>
      <c r="A16" s="4" t="s">
        <v>19</v>
      </c>
      <c r="B16" s="23">
        <v>2371658.7000000002</v>
      </c>
      <c r="C16" s="23">
        <v>2435000</v>
      </c>
      <c r="D16" s="23">
        <v>4806658.7</v>
      </c>
      <c r="E16" s="23">
        <v>2558662.14</v>
      </c>
      <c r="F16" s="23">
        <v>2472259.35</v>
      </c>
      <c r="G16" s="23">
        <v>2247996.56</v>
      </c>
    </row>
    <row r="17" spans="1:7">
      <c r="A17" s="4" t="s">
        <v>20</v>
      </c>
      <c r="B17" s="23">
        <v>1674539.94</v>
      </c>
      <c r="C17" s="23">
        <v>5681000</v>
      </c>
      <c r="D17" s="23">
        <v>7355539.9400000004</v>
      </c>
      <c r="E17" s="23">
        <v>2763683.19</v>
      </c>
      <c r="F17" s="23">
        <v>2441538.0699999998</v>
      </c>
      <c r="G17" s="23">
        <v>4591856.75</v>
      </c>
    </row>
    <row r="18" spans="1:7">
      <c r="A18" s="4"/>
      <c r="B18" s="24"/>
      <c r="C18" s="24"/>
      <c r="D18" s="24"/>
      <c r="E18" s="24"/>
      <c r="F18" s="24"/>
      <c r="G18" s="24"/>
    </row>
    <row r="19" spans="1:7">
      <c r="A19" s="3" t="s">
        <v>21</v>
      </c>
      <c r="B19" s="22">
        <f>SUM(B20:B26)</f>
        <v>6969190.9199999999</v>
      </c>
      <c r="C19" s="22">
        <f t="shared" ref="C19:G19" si="1">SUM(C20:C26)</f>
        <v>9978000</v>
      </c>
      <c r="D19" s="22">
        <f t="shared" si="1"/>
        <v>16947190.920000002</v>
      </c>
      <c r="E19" s="22">
        <f t="shared" si="1"/>
        <v>10622747.609999999</v>
      </c>
      <c r="F19" s="22">
        <f t="shared" si="1"/>
        <v>10421962.749999998</v>
      </c>
      <c r="G19" s="22">
        <f t="shared" si="1"/>
        <v>6324443.3099999996</v>
      </c>
    </row>
    <row r="20" spans="1:7">
      <c r="A20" s="4" t="s">
        <v>22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>
      <c r="A21" s="4" t="s">
        <v>23</v>
      </c>
      <c r="B21" s="25">
        <v>5115755.13</v>
      </c>
      <c r="C21" s="25">
        <v>7153000</v>
      </c>
      <c r="D21" s="25">
        <v>12268755.130000001</v>
      </c>
      <c r="E21" s="25">
        <v>8706522.6600000001</v>
      </c>
      <c r="F21" s="25">
        <v>8601602.8699999992</v>
      </c>
      <c r="G21" s="25">
        <v>3562232.47</v>
      </c>
    </row>
    <row r="22" spans="1:7">
      <c r="A22" s="4" t="s">
        <v>24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>
      <c r="A23" s="4" t="s">
        <v>25</v>
      </c>
      <c r="B23" s="25">
        <v>338748.42</v>
      </c>
      <c r="C23" s="25">
        <v>453000</v>
      </c>
      <c r="D23" s="25">
        <v>791748.42</v>
      </c>
      <c r="E23" s="25">
        <v>278152.28999999998</v>
      </c>
      <c r="F23" s="25">
        <v>255760.26</v>
      </c>
      <c r="G23" s="25">
        <v>513596.13</v>
      </c>
    </row>
    <row r="24" spans="1:7">
      <c r="A24" s="4" t="s">
        <v>27</v>
      </c>
      <c r="B24" s="25">
        <v>382612.56</v>
      </c>
      <c r="C24" s="25">
        <v>1000000</v>
      </c>
      <c r="D24" s="25">
        <v>1382612.56</v>
      </c>
      <c r="E24" s="25">
        <v>445070.91</v>
      </c>
      <c r="F24" s="25">
        <v>423445.93</v>
      </c>
      <c r="G24" s="25">
        <v>937541.65</v>
      </c>
    </row>
    <row r="25" spans="1:7">
      <c r="A25" s="4" t="s">
        <v>28</v>
      </c>
      <c r="B25" s="25">
        <v>244854.9</v>
      </c>
      <c r="C25" s="25">
        <v>155000</v>
      </c>
      <c r="D25" s="25">
        <v>399854.9</v>
      </c>
      <c r="E25" s="25">
        <v>407585.02</v>
      </c>
      <c r="F25" s="25">
        <v>407585.02</v>
      </c>
      <c r="G25" s="25">
        <v>-7730.12</v>
      </c>
    </row>
    <row r="26" spans="1:7">
      <c r="A26" s="4" t="s">
        <v>29</v>
      </c>
      <c r="B26" s="25">
        <v>887219.91</v>
      </c>
      <c r="C26" s="25">
        <v>1217000</v>
      </c>
      <c r="D26" s="25">
        <v>2104219.91</v>
      </c>
      <c r="E26" s="25">
        <v>785416.73</v>
      </c>
      <c r="F26" s="25">
        <v>733568.67</v>
      </c>
      <c r="G26" s="25">
        <v>1318803.18</v>
      </c>
    </row>
    <row r="27" spans="1:7">
      <c r="A27" s="4"/>
      <c r="B27" s="25"/>
      <c r="C27" s="25"/>
      <c r="D27" s="25"/>
      <c r="E27" s="25"/>
      <c r="F27" s="25"/>
      <c r="G27" s="25"/>
    </row>
    <row r="28" spans="1:7">
      <c r="A28" s="3" t="s">
        <v>30</v>
      </c>
      <c r="B28" s="26">
        <f>SUM(B29:B37)</f>
        <v>179097.96</v>
      </c>
      <c r="C28" s="26">
        <f t="shared" ref="C28:G28" si="2">SUM(C29:C37)</f>
        <v>340000</v>
      </c>
      <c r="D28" s="26">
        <f t="shared" si="2"/>
        <v>519097.96</v>
      </c>
      <c r="E28" s="26">
        <f t="shared" si="2"/>
        <v>195635.94</v>
      </c>
      <c r="F28" s="26">
        <f t="shared" si="2"/>
        <v>175535.94</v>
      </c>
      <c r="G28" s="26">
        <f t="shared" si="2"/>
        <v>323462.02</v>
      </c>
    </row>
    <row r="29" spans="1:7">
      <c r="A29" s="4" t="s">
        <v>31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>
      <c r="A30" s="4" t="s">
        <v>32</v>
      </c>
      <c r="B30" s="25">
        <v>179097.96</v>
      </c>
      <c r="C30" s="25">
        <v>340000</v>
      </c>
      <c r="D30" s="25">
        <v>519097.96</v>
      </c>
      <c r="E30" s="25">
        <v>195635.94</v>
      </c>
      <c r="F30" s="25">
        <v>175535.94</v>
      </c>
      <c r="G30" s="25">
        <v>323462.02</v>
      </c>
    </row>
    <row r="31" spans="1:7">
      <c r="A31" s="4" t="s">
        <v>33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>
      <c r="A32" s="4" t="s">
        <v>34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>
      <c r="A33" s="4" t="s">
        <v>35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>
      <c r="A34" s="4" t="s">
        <v>36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>
      <c r="A35" s="4" t="s">
        <v>37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>
      <c r="A36" s="4" t="s">
        <v>38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>
      <c r="A37" s="4" t="s">
        <v>39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>
      <c r="A38" s="4"/>
      <c r="B38" s="25"/>
      <c r="C38" s="25"/>
      <c r="D38" s="25"/>
      <c r="E38" s="25"/>
      <c r="F38" s="25"/>
      <c r="G38" s="25"/>
    </row>
    <row r="39" spans="1:7">
      <c r="A39" s="3" t="s">
        <v>40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</row>
    <row r="40" spans="1:7" ht="24">
      <c r="A40" s="4" t="s">
        <v>41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ht="24">
      <c r="A41" s="4" t="s">
        <v>42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>
      <c r="A42" s="4" t="s">
        <v>43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</row>
    <row r="43" spans="1:7" ht="12.75" thickBot="1">
      <c r="A43" s="4" t="s">
        <v>44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ht="12.75" thickBot="1">
      <c r="A44" s="5" t="s">
        <v>26</v>
      </c>
      <c r="B44" s="27">
        <f>+B9+B19+B28+B39</f>
        <v>18322323.48</v>
      </c>
      <c r="C44" s="27">
        <f t="shared" ref="C44:G44" si="3">+C9+C19+C28+C39</f>
        <v>25359800</v>
      </c>
      <c r="D44" s="27">
        <f t="shared" si="3"/>
        <v>43682123.480000004</v>
      </c>
      <c r="E44" s="27">
        <f t="shared" si="3"/>
        <v>22051136.16</v>
      </c>
      <c r="F44" s="27">
        <f t="shared" si="3"/>
        <v>21122120.190000001</v>
      </c>
      <c r="G44" s="27">
        <f t="shared" si="3"/>
        <v>21630987.32</v>
      </c>
    </row>
    <row r="47" spans="1:7" ht="15">
      <c r="A47"/>
      <c r="B47"/>
      <c r="C47"/>
      <c r="D47"/>
      <c r="E47"/>
      <c r="F47"/>
      <c r="G47"/>
    </row>
    <row r="48" spans="1:7" ht="15">
      <c r="A48"/>
      <c r="B48"/>
      <c r="C48"/>
      <c r="D48"/>
      <c r="E48"/>
      <c r="F48"/>
      <c r="G48"/>
    </row>
    <row r="49" spans="1:7" ht="15">
      <c r="A49"/>
      <c r="B49"/>
      <c r="C49"/>
      <c r="D49"/>
      <c r="E49"/>
      <c r="F49"/>
      <c r="G49"/>
    </row>
    <row r="50" spans="1:7" ht="15">
      <c r="A50"/>
      <c r="B50"/>
      <c r="C50"/>
      <c r="D50"/>
      <c r="E50"/>
      <c r="F50"/>
      <c r="G50"/>
    </row>
    <row r="51" spans="1:7" ht="15">
      <c r="A51"/>
      <c r="B51"/>
      <c r="C51"/>
      <c r="D51"/>
      <c r="E51"/>
      <c r="F51"/>
      <c r="G51"/>
    </row>
  </sheetData>
  <mergeCells count="8"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31496062992125984" top="0.19685039370078741" bottom="0.19685039370078741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2017-04-23T01:16:31Z</cp:lastPrinted>
  <dcterms:created xsi:type="dcterms:W3CDTF">2015-10-07T18:41:16Z</dcterms:created>
  <dcterms:modified xsi:type="dcterms:W3CDTF">2017-04-23T01:16:33Z</dcterms:modified>
</cp:coreProperties>
</file>