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G22" i="1"/>
  <c r="H22"/>
  <c r="D22"/>
  <c r="E22"/>
  <c r="F22"/>
  <c r="C22"/>
</calcChain>
</file>

<file path=xl/sharedStrings.xml><?xml version="1.0" encoding="utf-8"?>
<sst xmlns="http://schemas.openxmlformats.org/spreadsheetml/2006/main" count="40" uniqueCount="38">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</sst>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3" borderId="19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4" fontId="1" fillId="0" borderId="16" xfId="0" applyNumberFormat="1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38099</xdr:rowOff>
    </xdr:from>
    <xdr:to>
      <xdr:col>1</xdr:col>
      <xdr:colOff>171450</xdr:colOff>
      <xdr:row>3</xdr:row>
      <xdr:rowOff>142874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1975" y="38099"/>
          <a:ext cx="657225" cy="676275"/>
        </a:xfrm>
        <a:prstGeom prst="rect">
          <a:avLst/>
        </a:prstGeom>
        <a:noFill/>
      </xdr:spPr>
    </xdr:pic>
    <xdr:clientData/>
  </xdr:twoCellAnchor>
  <xdr:twoCellAnchor>
    <xdr:from>
      <xdr:col>4</xdr:col>
      <xdr:colOff>142875</xdr:colOff>
      <xdr:row>29</xdr:row>
      <xdr:rowOff>0</xdr:rowOff>
    </xdr:from>
    <xdr:to>
      <xdr:col>6</xdr:col>
      <xdr:colOff>1028700</xdr:colOff>
      <xdr:row>29</xdr:row>
      <xdr:rowOff>0</xdr:rowOff>
    </xdr:to>
    <xdr:cxnSp macro="">
      <xdr:nvCxnSpPr>
        <xdr:cNvPr id="5" name="4 Conector recto"/>
        <xdr:cNvCxnSpPr/>
      </xdr:nvCxnSpPr>
      <xdr:spPr>
        <a:xfrm>
          <a:off x="5629275" y="6172200"/>
          <a:ext cx="2962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1285875</xdr:colOff>
      <xdr:row>29</xdr:row>
      <xdr:rowOff>9525</xdr:rowOff>
    </xdr:from>
    <xdr:to>
      <xdr:col>2</xdr:col>
      <xdr:colOff>152400</xdr:colOff>
      <xdr:row>29</xdr:row>
      <xdr:rowOff>9528</xdr:rowOff>
    </xdr:to>
    <xdr:cxnSp macro="">
      <xdr:nvCxnSpPr>
        <xdr:cNvPr id="6" name="5 Conector recto"/>
        <xdr:cNvCxnSpPr/>
      </xdr:nvCxnSpPr>
      <xdr:spPr>
        <a:xfrm flipV="1">
          <a:off x="1724025" y="6181725"/>
          <a:ext cx="183832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6"/>
  <sheetViews>
    <sheetView showGridLines="0" tabSelected="1" view="pageLayout" topLeftCell="C1" zoomScaleNormal="90" workbookViewId="0">
      <selection activeCell="G21" sqref="D21:G21"/>
    </sheetView>
  </sheetViews>
  <sheetFormatPr baseColWidth="10" defaultRowHeight="15"/>
  <cols>
    <col min="1" max="1" width="14.5703125" customWidth="1"/>
    <col min="2" max="2" width="29.7109375" customWidth="1"/>
    <col min="3" max="8" width="14.7109375" customWidth="1"/>
  </cols>
  <sheetData>
    <row r="1" spans="1:8">
      <c r="A1" s="17" t="s">
        <v>32</v>
      </c>
      <c r="B1" s="18"/>
      <c r="C1" s="18"/>
      <c r="D1" s="18"/>
      <c r="E1" s="18"/>
      <c r="F1" s="18"/>
      <c r="G1" s="18"/>
      <c r="H1" s="19"/>
    </row>
    <row r="2" spans="1:8">
      <c r="A2" s="20" t="s">
        <v>0</v>
      </c>
      <c r="B2" s="21"/>
      <c r="C2" s="21"/>
      <c r="D2" s="21"/>
      <c r="E2" s="21"/>
      <c r="F2" s="21"/>
      <c r="G2" s="21"/>
      <c r="H2" s="22"/>
    </row>
    <row r="3" spans="1:8">
      <c r="A3" s="20" t="s">
        <v>30</v>
      </c>
      <c r="B3" s="21"/>
      <c r="C3" s="21"/>
      <c r="D3" s="21"/>
      <c r="E3" s="21"/>
      <c r="F3" s="21"/>
      <c r="G3" s="21"/>
      <c r="H3" s="22"/>
    </row>
    <row r="4" spans="1:8" ht="15.75" thickBot="1">
      <c r="A4" s="31" t="s">
        <v>33</v>
      </c>
      <c r="B4" s="28"/>
      <c r="C4" s="28"/>
      <c r="D4" s="28"/>
      <c r="E4" s="28"/>
      <c r="F4" s="28"/>
      <c r="G4" s="28"/>
      <c r="H4" s="32"/>
    </row>
    <row r="5" spans="1:8" ht="15.75" thickBot="1">
      <c r="A5" s="23" t="s">
        <v>1</v>
      </c>
      <c r="B5" s="24"/>
      <c r="C5" s="27" t="s">
        <v>2</v>
      </c>
      <c r="D5" s="28"/>
      <c r="E5" s="28"/>
      <c r="F5" s="28"/>
      <c r="G5" s="28"/>
      <c r="H5" s="29" t="s">
        <v>3</v>
      </c>
    </row>
    <row r="6" spans="1:8" ht="24.75" thickBot="1">
      <c r="A6" s="23"/>
      <c r="B6" s="24"/>
      <c r="C6" s="9" t="s">
        <v>4</v>
      </c>
      <c r="D6" s="7" t="s">
        <v>5</v>
      </c>
      <c r="E6" s="6" t="s">
        <v>6</v>
      </c>
      <c r="F6" s="6" t="s">
        <v>7</v>
      </c>
      <c r="G6" s="8" t="s">
        <v>8</v>
      </c>
      <c r="H6" s="30"/>
    </row>
    <row r="7" spans="1:8" ht="15.75" thickBot="1">
      <c r="A7" s="25"/>
      <c r="B7" s="26"/>
      <c r="C7" s="10" t="s">
        <v>26</v>
      </c>
      <c r="D7" s="6" t="s">
        <v>27</v>
      </c>
      <c r="E7" s="6" t="s">
        <v>9</v>
      </c>
      <c r="F7" s="6" t="s">
        <v>28</v>
      </c>
      <c r="G7" s="6" t="s">
        <v>29</v>
      </c>
      <c r="H7" s="6" t="s">
        <v>10</v>
      </c>
    </row>
    <row r="8" spans="1:8">
      <c r="A8" s="35" t="s">
        <v>11</v>
      </c>
      <c r="B8" s="36"/>
      <c r="C8" s="3">
        <v>217760.35</v>
      </c>
      <c r="D8" s="3">
        <v>0</v>
      </c>
      <c r="E8" s="3">
        <v>217760.35</v>
      </c>
      <c r="F8" s="3">
        <v>145783.41</v>
      </c>
      <c r="G8" s="3">
        <v>145783.41</v>
      </c>
      <c r="H8" s="3">
        <v>-71976.94</v>
      </c>
    </row>
    <row r="9" spans="1:8">
      <c r="A9" s="33" t="s">
        <v>12</v>
      </c>
      <c r="B9" s="34"/>
      <c r="C9" s="3">
        <v>0</v>
      </c>
      <c r="D9" s="3">
        <v>0</v>
      </c>
      <c r="E9" s="4">
        <v>0</v>
      </c>
      <c r="F9" s="4">
        <v>0</v>
      </c>
      <c r="G9" s="4">
        <v>0</v>
      </c>
      <c r="H9" s="4">
        <v>0</v>
      </c>
    </row>
    <row r="10" spans="1:8">
      <c r="A10" s="33" t="s">
        <v>13</v>
      </c>
      <c r="B10" s="34"/>
      <c r="C10" s="3">
        <v>0</v>
      </c>
      <c r="D10" s="3">
        <v>0</v>
      </c>
      <c r="E10" s="4">
        <v>0</v>
      </c>
      <c r="F10" s="4">
        <v>0</v>
      </c>
      <c r="G10" s="4">
        <v>0</v>
      </c>
      <c r="H10" s="4">
        <v>0</v>
      </c>
    </row>
    <row r="11" spans="1:8">
      <c r="A11" s="33" t="s">
        <v>14</v>
      </c>
      <c r="B11" s="34"/>
      <c r="C11" s="3">
        <v>105061.5</v>
      </c>
      <c r="D11" s="3">
        <v>0</v>
      </c>
      <c r="E11" s="4">
        <v>105061.5</v>
      </c>
      <c r="F11" s="4">
        <v>65355.12</v>
      </c>
      <c r="G11" s="4">
        <v>65355.12</v>
      </c>
      <c r="H11" s="4">
        <v>-39706.379999999997</v>
      </c>
    </row>
    <row r="12" spans="1:8">
      <c r="A12" s="33" t="s">
        <v>15</v>
      </c>
      <c r="B12" s="34"/>
      <c r="C12" s="3">
        <v>0</v>
      </c>
      <c r="D12" s="3">
        <v>0</v>
      </c>
      <c r="E12" s="4">
        <v>0</v>
      </c>
      <c r="F12" s="4">
        <v>0</v>
      </c>
      <c r="G12" s="4">
        <v>0</v>
      </c>
      <c r="H12" s="4">
        <v>0</v>
      </c>
    </row>
    <row r="13" spans="1:8">
      <c r="A13" s="37" t="s">
        <v>16</v>
      </c>
      <c r="B13" s="38"/>
      <c r="C13" s="3">
        <v>0</v>
      </c>
      <c r="D13" s="3">
        <v>0</v>
      </c>
      <c r="E13" s="4">
        <v>0</v>
      </c>
      <c r="F13" s="4">
        <v>0</v>
      </c>
      <c r="G13" s="4">
        <v>0</v>
      </c>
      <c r="H13" s="4">
        <v>0</v>
      </c>
    </row>
    <row r="14" spans="1:8">
      <c r="A14" s="37" t="s">
        <v>17</v>
      </c>
      <c r="B14" s="38"/>
      <c r="C14" s="3">
        <v>0</v>
      </c>
      <c r="D14" s="3">
        <v>0</v>
      </c>
      <c r="E14" s="4">
        <v>0</v>
      </c>
      <c r="F14" s="4">
        <v>0</v>
      </c>
      <c r="G14" s="4">
        <v>0</v>
      </c>
      <c r="H14" s="4">
        <v>0</v>
      </c>
    </row>
    <row r="15" spans="1:8">
      <c r="A15" s="33" t="s">
        <v>18</v>
      </c>
      <c r="B15" s="34"/>
      <c r="C15" s="3">
        <v>227722.28</v>
      </c>
      <c r="D15" s="3">
        <v>0</v>
      </c>
      <c r="E15" s="4">
        <v>227722.28</v>
      </c>
      <c r="F15" s="4">
        <v>7203.44</v>
      </c>
      <c r="G15" s="4">
        <v>7203.44</v>
      </c>
      <c r="H15" s="4">
        <v>-220518.84</v>
      </c>
    </row>
    <row r="16" spans="1:8">
      <c r="A16" s="37" t="s">
        <v>16</v>
      </c>
      <c r="B16" s="38"/>
      <c r="C16" s="3">
        <v>227722.28</v>
      </c>
      <c r="D16" s="3">
        <v>0</v>
      </c>
      <c r="E16" s="4">
        <v>227722.28</v>
      </c>
      <c r="F16" s="4">
        <v>7203.44</v>
      </c>
      <c r="G16" s="4">
        <v>7203.44</v>
      </c>
      <c r="H16" s="4">
        <v>-220518.84</v>
      </c>
    </row>
    <row r="17" spans="1:8">
      <c r="A17" s="37" t="s">
        <v>17</v>
      </c>
      <c r="B17" s="38"/>
      <c r="C17" s="3">
        <v>0</v>
      </c>
      <c r="D17" s="3">
        <v>0</v>
      </c>
      <c r="E17" s="4">
        <v>0</v>
      </c>
      <c r="F17" s="4">
        <v>0</v>
      </c>
      <c r="G17" s="4">
        <v>0</v>
      </c>
      <c r="H17" s="4">
        <v>0</v>
      </c>
    </row>
    <row r="18" spans="1:8">
      <c r="A18" s="33" t="s">
        <v>19</v>
      </c>
      <c r="B18" s="34"/>
      <c r="C18" s="3">
        <v>0</v>
      </c>
      <c r="D18" s="3">
        <v>0</v>
      </c>
      <c r="E18" s="4">
        <v>0</v>
      </c>
      <c r="F18" s="4">
        <v>0</v>
      </c>
      <c r="G18" s="4">
        <v>0</v>
      </c>
      <c r="H18" s="4">
        <v>0</v>
      </c>
    </row>
    <row r="19" spans="1:8">
      <c r="A19" s="33" t="s">
        <v>20</v>
      </c>
      <c r="B19" s="34"/>
      <c r="C19" s="3">
        <v>31863054.289999999</v>
      </c>
      <c r="D19" s="3">
        <v>0</v>
      </c>
      <c r="E19" s="4">
        <v>31863054.289999999</v>
      </c>
      <c r="F19" s="4">
        <v>19854982.550000001</v>
      </c>
      <c r="G19" s="4">
        <v>19854982.550000001</v>
      </c>
      <c r="H19" s="4">
        <v>-12008071.74</v>
      </c>
    </row>
    <row r="20" spans="1:8" ht="20.45" customHeight="1">
      <c r="A20" s="39" t="s">
        <v>21</v>
      </c>
      <c r="B20" s="40"/>
      <c r="C20" s="3">
        <v>0</v>
      </c>
      <c r="D20" s="3">
        <v>0</v>
      </c>
      <c r="E20" s="4">
        <v>0</v>
      </c>
      <c r="F20" s="4">
        <v>0</v>
      </c>
      <c r="G20" s="4">
        <v>0</v>
      </c>
      <c r="H20" s="4">
        <v>0</v>
      </c>
    </row>
    <row r="21" spans="1:8" ht="15.75" thickBot="1">
      <c r="A21" s="41" t="s">
        <v>22</v>
      </c>
      <c r="B21" s="42"/>
      <c r="C21" s="3">
        <v>0</v>
      </c>
      <c r="D21" s="3">
        <v>0</v>
      </c>
      <c r="E21" s="4">
        <v>0</v>
      </c>
      <c r="F21" s="4">
        <v>0</v>
      </c>
      <c r="G21" s="4">
        <v>0</v>
      </c>
      <c r="H21" s="4">
        <v>0</v>
      </c>
    </row>
    <row r="22" spans="1:8" ht="15.75" thickBot="1">
      <c r="A22" s="43" t="s">
        <v>23</v>
      </c>
      <c r="B22" s="44"/>
      <c r="C22" s="11">
        <f>+C8+C11+C15+C19</f>
        <v>32413598.419999998</v>
      </c>
      <c r="D22" s="11">
        <f t="shared" ref="D22:G22" si="0">+D8+D11+D15+D19</f>
        <v>0</v>
      </c>
      <c r="E22" s="11">
        <f t="shared" si="0"/>
        <v>32413598.419999998</v>
      </c>
      <c r="F22" s="11">
        <f t="shared" si="0"/>
        <v>20073324.52</v>
      </c>
      <c r="G22" s="11">
        <f>+G8+G11+G15+G19</f>
        <v>20073324.52</v>
      </c>
      <c r="H22" s="45">
        <f>+H8+H11+H15+H19</f>
        <v>-12340273.9</v>
      </c>
    </row>
    <row r="23" spans="1:8" ht="15.75" thickBot="1">
      <c r="A23" s="1"/>
      <c r="B23" s="1"/>
      <c r="C23" s="2"/>
      <c r="D23" s="2"/>
      <c r="E23" s="2"/>
      <c r="F23" s="47" t="s">
        <v>24</v>
      </c>
      <c r="G23" s="48"/>
      <c r="H23" s="46"/>
    </row>
    <row r="28" spans="1:8">
      <c r="F28" s="5" t="s">
        <v>31</v>
      </c>
    </row>
    <row r="29" spans="1:8">
      <c r="A29" s="12"/>
      <c r="B29" s="13"/>
      <c r="C29" s="13"/>
      <c r="D29" s="13"/>
      <c r="E29" s="13"/>
      <c r="F29" s="13"/>
      <c r="G29" s="13"/>
    </row>
    <row r="30" spans="1:8">
      <c r="A30" s="12"/>
      <c r="B30" s="14" t="s">
        <v>34</v>
      </c>
      <c r="C30" s="13"/>
      <c r="D30" s="13"/>
      <c r="E30" s="16" t="s">
        <v>35</v>
      </c>
      <c r="F30" s="16"/>
      <c r="G30" s="16"/>
    </row>
    <row r="31" spans="1:8">
      <c r="A31" s="12"/>
      <c r="B31" s="14" t="s">
        <v>36</v>
      </c>
      <c r="C31" s="15"/>
      <c r="D31" s="15"/>
      <c r="E31" s="16" t="s">
        <v>37</v>
      </c>
      <c r="F31" s="16"/>
      <c r="G31" s="16"/>
    </row>
    <row r="32" spans="1:8">
      <c r="A32" s="12"/>
      <c r="B32" s="12"/>
      <c r="C32" s="12"/>
      <c r="D32" s="12"/>
      <c r="E32" s="12"/>
      <c r="F32" s="12"/>
      <c r="G32" s="12"/>
    </row>
    <row r="456" spans="6:6">
      <c r="F456" s="5" t="s">
        <v>25</v>
      </c>
    </row>
  </sheetData>
  <mergeCells count="26">
    <mergeCell ref="A20:B20"/>
    <mergeCell ref="A21:B21"/>
    <mergeCell ref="A22:B22"/>
    <mergeCell ref="H22:H23"/>
    <mergeCell ref="F23:G23"/>
    <mergeCell ref="A14:B14"/>
    <mergeCell ref="A15:B15"/>
    <mergeCell ref="A16:B16"/>
    <mergeCell ref="A17:B17"/>
    <mergeCell ref="A18:B18"/>
    <mergeCell ref="E30:G30"/>
    <mergeCell ref="E31:G31"/>
    <mergeCell ref="A1:H1"/>
    <mergeCell ref="A2:H2"/>
    <mergeCell ref="A3:H3"/>
    <mergeCell ref="A5:B7"/>
    <mergeCell ref="C5:G5"/>
    <mergeCell ref="H5:H6"/>
    <mergeCell ref="A4:H4"/>
    <mergeCell ref="A19:B19"/>
    <mergeCell ref="A8:B8"/>
    <mergeCell ref="A9:B9"/>
    <mergeCell ref="A10:B10"/>
    <mergeCell ref="A11:B11"/>
    <mergeCell ref="A12:B12"/>
    <mergeCell ref="A13:B13"/>
  </mergeCells>
  <pageMargins left="0.3125" right="0.19685039370078741" top="0.19685039370078741" bottom="0.19685039370078741" header="0.31496062992125984" footer="0.31496062992125984"/>
  <pageSetup orientation="landscape" r:id="rId1"/>
  <ignoredErrors>
    <ignoredError sqref="C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2017-07-19T21:15:56Z</cp:lastPrinted>
  <dcterms:created xsi:type="dcterms:W3CDTF">2015-10-07T18:38:33Z</dcterms:created>
  <dcterms:modified xsi:type="dcterms:W3CDTF">2017-07-27T14:14:27Z</dcterms:modified>
</cp:coreProperties>
</file>