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G28" s="1"/>
  <c r="H8"/>
  <c r="I8"/>
  <c r="D8"/>
  <c r="D28" s="1"/>
  <c r="H28"/>
  <c r="F28"/>
  <c r="E28"/>
  <c r="I28"/>
</calcChain>
</file>

<file path=xl/sharedStrings.xml><?xml version="1.0" encoding="utf-8"?>
<sst xmlns="http://schemas.openxmlformats.org/spreadsheetml/2006/main" count="42" uniqueCount="39">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</sst>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0" fontId="4" fillId="0" borderId="0" xfId="0" applyFont="1"/>
    <xf numFmtId="49" fontId="2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37</xdr:row>
      <xdr:rowOff>0</xdr:rowOff>
    </xdr:from>
    <xdr:to>
      <xdr:col>7</xdr:col>
      <xdr:colOff>1028700</xdr:colOff>
      <xdr:row>37</xdr:row>
      <xdr:rowOff>0</xdr:rowOff>
    </xdr:to>
    <xdr:cxnSp macro="">
      <xdr:nvCxnSpPr>
        <xdr:cNvPr id="2" name="1 Conector recto"/>
        <xdr:cNvCxnSpPr/>
      </xdr:nvCxnSpPr>
      <xdr:spPr>
        <a:xfrm>
          <a:off x="6638925" y="8220075"/>
          <a:ext cx="3114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1285875</xdr:colOff>
      <xdr:row>37</xdr:row>
      <xdr:rowOff>9525</xdr:rowOff>
    </xdr:from>
    <xdr:to>
      <xdr:col>3</xdr:col>
      <xdr:colOff>152400</xdr:colOff>
      <xdr:row>37</xdr:row>
      <xdr:rowOff>9528</xdr:rowOff>
    </xdr:to>
    <xdr:cxnSp macro="">
      <xdr:nvCxnSpPr>
        <xdr:cNvPr id="3" name="2 Conector recto"/>
        <xdr:cNvCxnSpPr/>
      </xdr:nvCxnSpPr>
      <xdr:spPr>
        <a:xfrm flipV="1">
          <a:off x="1724025" y="6334125"/>
          <a:ext cx="183832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828675</xdr:colOff>
      <xdr:row>3</xdr:row>
      <xdr:rowOff>133350</xdr:rowOff>
    </xdr:to>
    <xdr:pic>
      <xdr:nvPicPr>
        <xdr:cNvPr id="16" name="15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600075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view="pageLayout" topLeftCell="E8" zoomScaleNormal="90" workbookViewId="0">
      <selection activeCell="G18" sqref="G18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9" width="14.42578125" style="1" customWidth="1"/>
    <col min="10" max="16384" width="11.42578125" style="1"/>
  </cols>
  <sheetData>
    <row r="1" spans="1:9">
      <c r="A1" s="29" t="s">
        <v>33</v>
      </c>
      <c r="B1" s="30"/>
      <c r="C1" s="30"/>
      <c r="D1" s="30"/>
      <c r="E1" s="30"/>
      <c r="F1" s="30"/>
      <c r="G1" s="30"/>
      <c r="H1" s="30"/>
      <c r="I1" s="31"/>
    </row>
    <row r="2" spans="1:9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>
      <c r="A3" s="32" t="s">
        <v>32</v>
      </c>
      <c r="B3" s="33"/>
      <c r="C3" s="33"/>
      <c r="D3" s="33"/>
      <c r="E3" s="33"/>
      <c r="F3" s="33"/>
      <c r="G3" s="33"/>
      <c r="H3" s="33"/>
      <c r="I3" s="34"/>
    </row>
    <row r="4" spans="1:9" ht="12.75" thickBot="1">
      <c r="A4" s="50" t="s">
        <v>34</v>
      </c>
      <c r="B4" s="42"/>
      <c r="C4" s="42"/>
      <c r="D4" s="42"/>
      <c r="E4" s="42"/>
      <c r="F4" s="42"/>
      <c r="G4" s="42"/>
      <c r="H4" s="42"/>
      <c r="I4" s="51"/>
    </row>
    <row r="5" spans="1:9" ht="12.75" thickBot="1">
      <c r="A5" s="35" t="s">
        <v>1</v>
      </c>
      <c r="B5" s="36"/>
      <c r="C5" s="37"/>
      <c r="D5" s="41" t="s">
        <v>2</v>
      </c>
      <c r="E5" s="42"/>
      <c r="F5" s="42"/>
      <c r="G5" s="42"/>
      <c r="H5" s="42"/>
      <c r="I5" s="43" t="s">
        <v>3</v>
      </c>
    </row>
    <row r="6" spans="1:9" ht="24.75" thickBot="1">
      <c r="A6" s="35"/>
      <c r="B6" s="36"/>
      <c r="C6" s="37"/>
      <c r="D6" s="19" t="s">
        <v>4</v>
      </c>
      <c r="E6" s="20" t="s">
        <v>5</v>
      </c>
      <c r="F6" s="19" t="s">
        <v>6</v>
      </c>
      <c r="G6" s="19" t="s">
        <v>7</v>
      </c>
      <c r="H6" s="21" t="s">
        <v>8</v>
      </c>
      <c r="I6" s="44"/>
    </row>
    <row r="7" spans="1:9" ht="12.75" thickBot="1">
      <c r="A7" s="38"/>
      <c r="B7" s="39"/>
      <c r="C7" s="40"/>
      <c r="D7" s="19" t="s">
        <v>28</v>
      </c>
      <c r="E7" s="19" t="s">
        <v>29</v>
      </c>
      <c r="F7" s="19" t="s">
        <v>9</v>
      </c>
      <c r="G7" s="19" t="s">
        <v>30</v>
      </c>
      <c r="H7" s="19" t="s">
        <v>31</v>
      </c>
      <c r="I7" s="19" t="s">
        <v>10</v>
      </c>
    </row>
    <row r="8" spans="1:9" s="18" customFormat="1">
      <c r="A8" s="45" t="s">
        <v>11</v>
      </c>
      <c r="B8" s="46"/>
      <c r="C8" s="47"/>
      <c r="D8" s="16">
        <f>+D9+D11+D15+D18</f>
        <v>32413598.419999998</v>
      </c>
      <c r="E8" s="22">
        <f t="shared" ref="E8:I8" si="0">+E9+E11+E15+E18</f>
        <v>0</v>
      </c>
      <c r="F8" s="16">
        <f t="shared" si="0"/>
        <v>32413598.419999998</v>
      </c>
      <c r="G8" s="22">
        <f t="shared" si="0"/>
        <v>20073324.52</v>
      </c>
      <c r="H8" s="16">
        <f t="shared" si="0"/>
        <v>20073324.52</v>
      </c>
      <c r="I8" s="22">
        <f t="shared" si="0"/>
        <v>-12340273.9</v>
      </c>
    </row>
    <row r="9" spans="1:9">
      <c r="A9" s="2"/>
      <c r="B9" s="48" t="s">
        <v>12</v>
      </c>
      <c r="C9" s="49"/>
      <c r="D9" s="6">
        <v>217760.35</v>
      </c>
      <c r="E9" s="7">
        <v>0</v>
      </c>
      <c r="F9" s="8">
        <v>217760.35</v>
      </c>
      <c r="G9" s="7">
        <v>145783.41</v>
      </c>
      <c r="H9" s="68">
        <v>145783.41</v>
      </c>
      <c r="I9" s="7">
        <v>-71976.94</v>
      </c>
    </row>
    <row r="10" spans="1:9">
      <c r="A10" s="2"/>
      <c r="B10" s="48" t="s">
        <v>13</v>
      </c>
      <c r="C10" s="49"/>
      <c r="D10" s="6">
        <v>0</v>
      </c>
      <c r="E10" s="7">
        <v>0</v>
      </c>
      <c r="F10" s="8">
        <v>0</v>
      </c>
      <c r="G10" s="7">
        <v>0</v>
      </c>
      <c r="H10" s="68">
        <v>0</v>
      </c>
      <c r="I10" s="7">
        <v>0</v>
      </c>
    </row>
    <row r="11" spans="1:9">
      <c r="A11" s="2"/>
      <c r="B11" s="48" t="s">
        <v>14</v>
      </c>
      <c r="C11" s="49"/>
      <c r="D11" s="6">
        <v>105061.5</v>
      </c>
      <c r="E11" s="7">
        <v>0</v>
      </c>
      <c r="F11" s="8">
        <v>105061.5</v>
      </c>
      <c r="G11" s="7">
        <v>65355.12</v>
      </c>
      <c r="H11" s="68">
        <v>65355.12</v>
      </c>
      <c r="I11" s="7">
        <v>-39706.379999999997</v>
      </c>
    </row>
    <row r="12" spans="1:9">
      <c r="A12" s="2"/>
      <c r="B12" s="48" t="s">
        <v>15</v>
      </c>
      <c r="C12" s="49"/>
      <c r="D12" s="6">
        <v>0</v>
      </c>
      <c r="E12" s="7">
        <v>0</v>
      </c>
      <c r="F12" s="8">
        <v>0</v>
      </c>
      <c r="G12" s="7">
        <v>0</v>
      </c>
      <c r="H12" s="68">
        <v>0</v>
      </c>
      <c r="I12" s="7">
        <v>0</v>
      </c>
    </row>
    <row r="13" spans="1:9">
      <c r="A13" s="2"/>
      <c r="B13" s="27" t="s">
        <v>16</v>
      </c>
      <c r="C13" s="28"/>
      <c r="D13" s="6">
        <v>0</v>
      </c>
      <c r="E13" s="7">
        <v>0</v>
      </c>
      <c r="F13" s="8">
        <v>0</v>
      </c>
      <c r="G13" s="7">
        <v>0</v>
      </c>
      <c r="H13" s="68">
        <v>0</v>
      </c>
      <c r="I13" s="7">
        <v>0</v>
      </c>
    </row>
    <row r="14" spans="1:9">
      <c r="A14" s="2"/>
      <c r="B14" s="54" t="s">
        <v>17</v>
      </c>
      <c r="C14" s="55"/>
      <c r="D14" s="6">
        <v>0</v>
      </c>
      <c r="E14" s="7">
        <v>0</v>
      </c>
      <c r="F14" s="8">
        <v>0</v>
      </c>
      <c r="G14" s="7">
        <v>0</v>
      </c>
      <c r="H14" s="68">
        <v>0</v>
      </c>
      <c r="I14" s="7">
        <v>0</v>
      </c>
    </row>
    <row r="15" spans="1:9">
      <c r="A15" s="2"/>
      <c r="B15" s="48" t="s">
        <v>18</v>
      </c>
      <c r="C15" s="49"/>
      <c r="D15" s="6">
        <v>227722.28</v>
      </c>
      <c r="E15" s="7">
        <v>0</v>
      </c>
      <c r="F15" s="8">
        <v>227722.28</v>
      </c>
      <c r="G15" s="7">
        <v>7203.44</v>
      </c>
      <c r="H15" s="68">
        <v>7203.44</v>
      </c>
      <c r="I15" s="7">
        <v>-220518.84</v>
      </c>
    </row>
    <row r="16" spans="1:9">
      <c r="A16" s="2"/>
      <c r="B16" s="27" t="s">
        <v>16</v>
      </c>
      <c r="C16" s="28"/>
      <c r="D16" s="6">
        <v>227722.28</v>
      </c>
      <c r="E16" s="7">
        <v>0</v>
      </c>
      <c r="F16" s="8">
        <v>227722.28</v>
      </c>
      <c r="G16" s="7">
        <v>7203.44</v>
      </c>
      <c r="H16" s="68">
        <v>7203.44</v>
      </c>
      <c r="I16" s="7">
        <v>-220518.84</v>
      </c>
    </row>
    <row r="17" spans="1:9">
      <c r="A17" s="2"/>
      <c r="B17" s="27" t="s">
        <v>17</v>
      </c>
      <c r="C17" s="28"/>
      <c r="D17" s="6">
        <v>0</v>
      </c>
      <c r="E17" s="7">
        <v>0</v>
      </c>
      <c r="F17" s="8">
        <v>0</v>
      </c>
      <c r="G17" s="7">
        <v>0</v>
      </c>
      <c r="H17" s="68">
        <v>0</v>
      </c>
      <c r="I17" s="7">
        <v>0</v>
      </c>
    </row>
    <row r="18" spans="1:9">
      <c r="A18" s="2"/>
      <c r="B18" s="48" t="s">
        <v>19</v>
      </c>
      <c r="C18" s="49"/>
      <c r="D18" s="6">
        <v>31863054.289999999</v>
      </c>
      <c r="E18" s="7">
        <v>0</v>
      </c>
      <c r="F18" s="8">
        <v>31863054.289999999</v>
      </c>
      <c r="G18" s="7">
        <v>19854982.550000001</v>
      </c>
      <c r="H18" s="68">
        <v>19854982.550000001</v>
      </c>
      <c r="I18" s="7">
        <v>-12008071.74</v>
      </c>
    </row>
    <row r="19" spans="1:9" ht="25.5" customHeight="1">
      <c r="A19" s="2"/>
      <c r="B19" s="48" t="s">
        <v>20</v>
      </c>
      <c r="C19" s="49"/>
      <c r="D19" s="6">
        <v>0</v>
      </c>
      <c r="E19" s="7">
        <v>0</v>
      </c>
      <c r="F19" s="8">
        <v>0</v>
      </c>
      <c r="G19" s="7">
        <v>0</v>
      </c>
      <c r="H19" s="68">
        <v>0</v>
      </c>
      <c r="I19" s="7">
        <v>0</v>
      </c>
    </row>
    <row r="20" spans="1:9" ht="4.5" customHeight="1">
      <c r="A20" s="2"/>
      <c r="B20" s="52"/>
      <c r="C20" s="53"/>
      <c r="D20" s="6"/>
      <c r="E20" s="7"/>
      <c r="F20" s="8"/>
      <c r="G20" s="7"/>
      <c r="H20" s="68"/>
      <c r="I20" s="7"/>
    </row>
    <row r="21" spans="1:9" s="18" customFormat="1">
      <c r="A21" s="56" t="s">
        <v>21</v>
      </c>
      <c r="B21" s="57"/>
      <c r="C21" s="58"/>
      <c r="D21" s="16">
        <v>0</v>
      </c>
      <c r="E21" s="17">
        <v>0</v>
      </c>
      <c r="F21" s="13">
        <v>0</v>
      </c>
      <c r="G21" s="17">
        <v>0</v>
      </c>
      <c r="H21" s="69">
        <v>0</v>
      </c>
      <c r="I21" s="17">
        <v>0</v>
      </c>
    </row>
    <row r="22" spans="1:9" ht="16.5" customHeight="1">
      <c r="A22" s="3"/>
      <c r="B22" s="48" t="s">
        <v>22</v>
      </c>
      <c r="C22" s="49"/>
      <c r="D22" s="6">
        <v>0</v>
      </c>
      <c r="E22" s="7">
        <v>0</v>
      </c>
      <c r="F22" s="8">
        <v>0</v>
      </c>
      <c r="G22" s="7">
        <v>0</v>
      </c>
      <c r="H22" s="68">
        <v>0</v>
      </c>
      <c r="I22" s="7">
        <v>0</v>
      </c>
    </row>
    <row r="23" spans="1:9" ht="16.5" customHeight="1">
      <c r="A23" s="2"/>
      <c r="B23" s="48" t="s">
        <v>23</v>
      </c>
      <c r="C23" s="49"/>
      <c r="D23" s="6">
        <v>0</v>
      </c>
      <c r="E23" s="7">
        <v>0</v>
      </c>
      <c r="F23" s="8">
        <v>0</v>
      </c>
      <c r="G23" s="7">
        <v>0</v>
      </c>
      <c r="H23" s="68">
        <v>0</v>
      </c>
      <c r="I23" s="7">
        <v>0</v>
      </c>
    </row>
    <row r="24" spans="1:9" ht="26.25" customHeight="1">
      <c r="A24" s="2"/>
      <c r="B24" s="48" t="s">
        <v>20</v>
      </c>
      <c r="C24" s="49"/>
      <c r="D24" s="6">
        <v>0</v>
      </c>
      <c r="E24" s="7">
        <v>0</v>
      </c>
      <c r="F24" s="8">
        <v>0</v>
      </c>
      <c r="G24" s="7">
        <v>0</v>
      </c>
      <c r="H24" s="68">
        <v>0</v>
      </c>
      <c r="I24" s="7">
        <v>0</v>
      </c>
    </row>
    <row r="25" spans="1:9" ht="4.5" customHeight="1">
      <c r="A25" s="2"/>
      <c r="B25" s="52"/>
      <c r="C25" s="53"/>
      <c r="D25" s="6"/>
      <c r="E25" s="7"/>
      <c r="F25" s="8"/>
      <c r="G25" s="7"/>
      <c r="H25" s="68"/>
      <c r="I25" s="7"/>
    </row>
    <row r="26" spans="1:9" s="18" customFormat="1">
      <c r="A26" s="56" t="s">
        <v>24</v>
      </c>
      <c r="B26" s="57"/>
      <c r="C26" s="58"/>
      <c r="D26" s="16">
        <v>0</v>
      </c>
      <c r="E26" s="17">
        <v>0</v>
      </c>
      <c r="F26" s="13">
        <v>0</v>
      </c>
      <c r="G26" s="17">
        <v>0</v>
      </c>
      <c r="H26" s="69">
        <v>0</v>
      </c>
      <c r="I26" s="17">
        <v>0</v>
      </c>
    </row>
    <row r="27" spans="1:9" ht="12.75" thickBot="1">
      <c r="A27" s="4"/>
      <c r="B27" s="59" t="s">
        <v>25</v>
      </c>
      <c r="C27" s="60"/>
      <c r="D27" s="6">
        <v>0</v>
      </c>
      <c r="E27" s="9">
        <v>0</v>
      </c>
      <c r="F27" s="10">
        <v>0</v>
      </c>
      <c r="G27" s="9">
        <v>0</v>
      </c>
      <c r="H27" s="70">
        <v>0</v>
      </c>
      <c r="I27" s="9">
        <v>0</v>
      </c>
    </row>
    <row r="28" spans="1:9" ht="12.75" thickBot="1">
      <c r="A28" s="61" t="s">
        <v>26</v>
      </c>
      <c r="B28" s="62"/>
      <c r="C28" s="63"/>
      <c r="D28" s="11">
        <f>+D8</f>
        <v>32413598.419999998</v>
      </c>
      <c r="E28" s="12">
        <f>+E8</f>
        <v>0</v>
      </c>
      <c r="F28" s="12">
        <f>+F8</f>
        <v>32413598.419999998</v>
      </c>
      <c r="G28" s="13">
        <f>+G8</f>
        <v>20073324.52</v>
      </c>
      <c r="H28" s="14">
        <f>+H8</f>
        <v>20073324.52</v>
      </c>
      <c r="I28" s="64">
        <f>+I8</f>
        <v>-12340273.9</v>
      </c>
    </row>
    <row r="29" spans="1:9" ht="12.75" thickBot="1">
      <c r="A29" s="5"/>
      <c r="B29" s="5"/>
      <c r="C29" s="5"/>
      <c r="D29" s="15"/>
      <c r="E29" s="15"/>
      <c r="F29" s="15"/>
      <c r="G29" s="66" t="s">
        <v>27</v>
      </c>
      <c r="H29" s="67"/>
      <c r="I29" s="65"/>
    </row>
    <row r="37" spans="3:8" ht="15">
      <c r="C37" s="23"/>
      <c r="D37" s="23"/>
      <c r="E37" s="23"/>
      <c r="F37" s="23"/>
      <c r="G37" s="23"/>
      <c r="H37" s="23"/>
    </row>
    <row r="38" spans="3:8" ht="15">
      <c r="C38" s="24" t="s">
        <v>35</v>
      </c>
      <c r="D38" s="23"/>
      <c r="E38" s="23"/>
      <c r="F38" s="26" t="s">
        <v>36</v>
      </c>
      <c r="G38" s="26"/>
      <c r="H38" s="26"/>
    </row>
    <row r="39" spans="3:8" ht="15">
      <c r="C39" s="24" t="s">
        <v>37</v>
      </c>
      <c r="D39" s="25"/>
      <c r="E39" s="25"/>
      <c r="F39" s="26" t="s">
        <v>38</v>
      </c>
      <c r="G39" s="26"/>
      <c r="H39" s="26"/>
    </row>
  </sheetData>
  <mergeCells count="32">
    <mergeCell ref="B24:C24"/>
    <mergeCell ref="A26:C26"/>
    <mergeCell ref="B27:C27"/>
    <mergeCell ref="A28:C28"/>
    <mergeCell ref="I28:I29"/>
    <mergeCell ref="G29:H29"/>
    <mergeCell ref="B19:C19"/>
    <mergeCell ref="B20:C20"/>
    <mergeCell ref="A21:C21"/>
    <mergeCell ref="B22:C22"/>
    <mergeCell ref="B23:C23"/>
    <mergeCell ref="B14:C14"/>
    <mergeCell ref="B15:C15"/>
    <mergeCell ref="B16:C16"/>
    <mergeCell ref="B17:C17"/>
    <mergeCell ref="B18:C18"/>
    <mergeCell ref="F38:H38"/>
    <mergeCell ref="F39:H39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  <mergeCell ref="B25:C25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7:H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2017-07-19T21:07:48Z</cp:lastPrinted>
  <dcterms:created xsi:type="dcterms:W3CDTF">2015-10-07T18:38:07Z</dcterms:created>
  <dcterms:modified xsi:type="dcterms:W3CDTF">2017-07-27T14:12:03Z</dcterms:modified>
</cp:coreProperties>
</file>