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A" sheetId="1" r:id="rId1"/>
  </sheets>
  <calcPr calcId="125725"/>
</workbook>
</file>

<file path=xl/calcChain.xml><?xml version="1.0" encoding="utf-8"?>
<calcChain xmlns="http://schemas.openxmlformats.org/spreadsheetml/2006/main">
  <c r="C44" i="1"/>
  <c r="D44"/>
  <c r="E44"/>
  <c r="F44"/>
  <c r="G44"/>
  <c r="B44"/>
  <c r="C43"/>
  <c r="D43"/>
  <c r="E43"/>
  <c r="F43"/>
  <c r="G43"/>
  <c r="B43"/>
  <c r="C27"/>
  <c r="D27"/>
  <c r="E27"/>
  <c r="F27"/>
  <c r="G27"/>
  <c r="B27"/>
</calcChain>
</file>

<file path=xl/sharedStrings.xml><?xml version="1.0" encoding="utf-8"?>
<sst xmlns="http://schemas.openxmlformats.org/spreadsheetml/2006/main" count="95" uniqueCount="55">
  <si>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</si>
  <si>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</si>
  <si>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</si>
  <si>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</si>
  <si>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</si>
  <si>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</si>
  <si>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</si>
  <si>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</si>
  <si>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</si>
  <si>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</si>
  <si>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</si>
  <si>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</si>
  <si>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</si>
  <si>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</si>
  <si>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</si>
  <si>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</si>
  <si>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</si>
  <si>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</si>
  <si>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</si>
  <si>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</si>
  <si>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</si>
  <si>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</si>
  <si>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</si>
  <si>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</si>
  <si>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</si>
  <si>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</si>
  <si>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</si>
  <si>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</si>
  <si>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30 de junio de 2017</t>
  </si>
  <si>
    <t>ASEC_EAEPECA_2doTRIM_P1</t>
  </si>
  <si>
    <t>CUERPO EDILICIO</t>
  </si>
  <si>
    <t>CONTRALORIA</t>
  </si>
  <si>
    <t>DESARROLLO SOCIAL</t>
  </si>
  <si>
    <t>FOMENTO AGROPECUARIO</t>
  </si>
  <si>
    <t>ECOLOGIA</t>
  </si>
  <si>
    <t>D.I.F. MUNICIPAL</t>
  </si>
  <si>
    <t>INSTRUCCION PUBLICA</t>
  </si>
  <si>
    <t>OBRAS PUBLICAS</t>
  </si>
  <si>
    <t>PRESIDENCIA</t>
  </si>
  <si>
    <t>JURIDICO</t>
  </si>
  <si>
    <t>SECRETARIA DEL AYUNTAMIENTO</t>
  </si>
  <si>
    <t>PROTECCION CIVIL Y BOMBEROS</t>
  </si>
  <si>
    <t>SEGURIDAD PUBLICA</t>
  </si>
  <si>
    <t>AGUA POTABLE</t>
  </si>
  <si>
    <t>ALUMBRADO PUBLICO</t>
  </si>
  <si>
    <t>SERVICIO DE LIMPIEZA</t>
  </si>
  <si>
    <t>SERVICIOS PUBLICOS</t>
  </si>
  <si>
    <t>TESORERIA</t>
  </si>
  <si>
    <t>Presidencia Municipal de Escobedo,Coahuila.</t>
  </si>
  <si>
    <t>(pesos)</t>
  </si>
  <si>
    <t>ASEC_EAICRI_2doTRIM_A8</t>
  </si>
  <si>
    <t>C. JOSE MARTINEZ ARRIAGA</t>
  </si>
  <si>
    <t xml:space="preserve"> LIC. BERNARDO CARLOS MONTOYA DE LOS REYES</t>
  </si>
  <si>
    <t xml:space="preserve">PRESIDENTE MUNICIPAL </t>
  </si>
  <si>
    <t>TESORERO MUNICIPAL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</si>
</sst>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2" fillId="4" borderId="14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38100</xdr:rowOff>
    </xdr:from>
    <xdr:to>
      <xdr:col>0</xdr:col>
      <xdr:colOff>1295400</xdr:colOff>
      <xdr:row>4</xdr:row>
      <xdr:rowOff>123825</xdr:rowOff>
    </xdr:to>
    <xdr:pic>
      <xdr:nvPicPr>
        <xdr:cNvPr id="2" name="1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81025" y="38100"/>
          <a:ext cx="714375" cy="7334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552450</xdr:colOff>
      <xdr:row>31</xdr:row>
      <xdr:rowOff>19050</xdr:rowOff>
    </xdr:from>
    <xdr:to>
      <xdr:col>0</xdr:col>
      <xdr:colOff>1257300</xdr:colOff>
      <xdr:row>35</xdr:row>
      <xdr:rowOff>142875</xdr:rowOff>
    </xdr:to>
    <xdr:pic>
      <xdr:nvPicPr>
        <xdr:cNvPr id="3" name="2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2450" y="5000625"/>
          <a:ext cx="704850" cy="7334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533400</xdr:colOff>
      <xdr:row>46</xdr:row>
      <xdr:rowOff>38100</xdr:rowOff>
    </xdr:from>
    <xdr:to>
      <xdr:col>0</xdr:col>
      <xdr:colOff>1209675</xdr:colOff>
      <xdr:row>50</xdr:row>
      <xdr:rowOff>133350</xdr:rowOff>
    </xdr:to>
    <xdr:pic>
      <xdr:nvPicPr>
        <xdr:cNvPr id="4" name="3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33400" y="7743825"/>
          <a:ext cx="676275" cy="70485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142875</xdr:colOff>
      <xdr:row>69</xdr:row>
      <xdr:rowOff>0</xdr:rowOff>
    </xdr:from>
    <xdr:to>
      <xdr:col>5</xdr:col>
      <xdr:colOff>1028700</xdr:colOff>
      <xdr:row>69</xdr:row>
      <xdr:rowOff>0</xdr:rowOff>
    </xdr:to>
    <xdr:cxnSp macro="">
      <xdr:nvCxnSpPr>
        <xdr:cNvPr id="5" name="4 Conector recto"/>
        <xdr:cNvCxnSpPr/>
      </xdr:nvCxnSpPr>
      <xdr:spPr>
        <a:xfrm>
          <a:off x="5429250" y="5772150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676275</xdr:colOff>
      <xdr:row>69</xdr:row>
      <xdr:rowOff>9525</xdr:rowOff>
    </xdr:from>
    <xdr:to>
      <xdr:col>0</xdr:col>
      <xdr:colOff>2705100</xdr:colOff>
      <xdr:row>69</xdr:row>
      <xdr:rowOff>9528</xdr:rowOff>
    </xdr:to>
    <xdr:cxnSp macro="">
      <xdr:nvCxnSpPr>
        <xdr:cNvPr id="6" name="5 Conector recto"/>
        <xdr:cNvCxnSpPr/>
      </xdr:nvCxnSpPr>
      <xdr:spPr>
        <a:xfrm flipV="1">
          <a:off x="676275" y="13249275"/>
          <a:ext cx="2028825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1"/>
  <sheetViews>
    <sheetView showGridLines="0" tabSelected="1" view="pageLayout" topLeftCell="A67" zoomScaleNormal="90" workbookViewId="0">
      <selection activeCell="E75" sqref="E75"/>
    </sheetView>
  </sheetViews>
  <sheetFormatPr baseColWidth="10" defaultColWidth="11.42578125" defaultRowHeight="12"/>
  <cols>
    <col min="1" max="1" width="44.140625" style="1" customWidth="1"/>
    <col min="2" max="7" width="15.140625" style="1" customWidth="1"/>
    <col min="8" max="16384" width="11.42578125" style="1"/>
  </cols>
  <sheetData>
    <row r="1" spans="1:9" ht="15">
      <c r="A1" s="11" t="s">
        <v>48</v>
      </c>
      <c r="B1" s="12"/>
      <c r="C1" s="12"/>
      <c r="D1" s="12"/>
      <c r="E1" s="12"/>
      <c r="F1" s="12"/>
      <c r="G1" s="24"/>
      <c r="I1" s="8" t="s">
        <v>29</v>
      </c>
    </row>
    <row r="2" spans="1:9">
      <c r="A2" s="13" t="s">
        <v>0</v>
      </c>
      <c r="B2" s="14"/>
      <c r="C2" s="14"/>
      <c r="D2" s="14"/>
      <c r="E2" s="14"/>
      <c r="F2" s="14"/>
      <c r="G2" s="25"/>
    </row>
    <row r="3" spans="1:9">
      <c r="A3" s="13" t="s">
        <v>1</v>
      </c>
      <c r="B3" s="14"/>
      <c r="C3" s="14"/>
      <c r="D3" s="14"/>
      <c r="E3" s="14"/>
      <c r="F3" s="14"/>
      <c r="G3" s="25"/>
    </row>
    <row r="4" spans="1:9">
      <c r="A4" s="13" t="s">
        <v>28</v>
      </c>
      <c r="B4" s="14"/>
      <c r="C4" s="14"/>
      <c r="D4" s="14"/>
      <c r="E4" s="14"/>
      <c r="F4" s="14"/>
      <c r="G4" s="25"/>
    </row>
    <row r="5" spans="1:9" ht="12.75" thickBot="1">
      <c r="A5" s="15" t="s">
        <v>49</v>
      </c>
      <c r="B5" s="16"/>
      <c r="C5" s="16"/>
      <c r="D5" s="16"/>
      <c r="E5" s="16"/>
      <c r="F5" s="16"/>
      <c r="G5" s="26"/>
    </row>
    <row r="6" spans="1:9" ht="12.75" thickBot="1">
      <c r="A6" s="17" t="s">
        <v>2</v>
      </c>
      <c r="B6" s="20" t="s">
        <v>3</v>
      </c>
      <c r="C6" s="21"/>
      <c r="D6" s="21"/>
      <c r="E6" s="21"/>
      <c r="F6" s="22"/>
      <c r="G6" s="23" t="s">
        <v>4</v>
      </c>
    </row>
    <row r="7" spans="1:9" ht="24.75" thickBot="1">
      <c r="A7" s="17"/>
      <c r="B7" s="9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9"/>
    </row>
    <row r="8" spans="1:9" ht="12.75" thickBot="1">
      <c r="A8" s="17"/>
      <c r="B8" s="9" t="s">
        <v>24</v>
      </c>
      <c r="C8" s="10" t="s">
        <v>25</v>
      </c>
      <c r="D8" s="10" t="s">
        <v>10</v>
      </c>
      <c r="E8" s="10" t="s">
        <v>26</v>
      </c>
      <c r="F8" s="10" t="s">
        <v>27</v>
      </c>
      <c r="G8" s="10" t="s">
        <v>11</v>
      </c>
    </row>
    <row r="9" spans="1:9">
      <c r="A9" s="27" t="s">
        <v>30</v>
      </c>
      <c r="B9" s="4">
        <v>1097908</v>
      </c>
      <c r="C9" s="5">
        <v>-557965</v>
      </c>
      <c r="D9" s="5">
        <v>539943</v>
      </c>
      <c r="E9" s="5">
        <v>1224500.6299999999</v>
      </c>
      <c r="F9" s="5">
        <v>1224500.6299999999</v>
      </c>
      <c r="G9" s="5">
        <v>-684557.63</v>
      </c>
    </row>
    <row r="10" spans="1:9">
      <c r="A10" s="28" t="s">
        <v>31</v>
      </c>
      <c r="B10" s="4">
        <v>473329.98</v>
      </c>
      <c r="C10" s="5">
        <v>61345</v>
      </c>
      <c r="D10" s="5">
        <v>534674.98</v>
      </c>
      <c r="E10" s="5">
        <v>475533</v>
      </c>
      <c r="F10" s="5">
        <v>475533</v>
      </c>
      <c r="G10" s="5">
        <v>59141.98</v>
      </c>
    </row>
    <row r="11" spans="1:9">
      <c r="A11" s="28" t="s">
        <v>32</v>
      </c>
      <c r="B11" s="4">
        <v>278934.71999999997</v>
      </c>
      <c r="C11" s="5">
        <v>2451168</v>
      </c>
      <c r="D11" s="5">
        <v>2730102.72</v>
      </c>
      <c r="E11" s="5">
        <v>2382693.34</v>
      </c>
      <c r="F11" s="5">
        <v>2382693.34</v>
      </c>
      <c r="G11" s="5">
        <v>347409.38</v>
      </c>
    </row>
    <row r="12" spans="1:9">
      <c r="A12" s="28" t="s">
        <v>33</v>
      </c>
      <c r="B12" s="4">
        <v>241780</v>
      </c>
      <c r="C12" s="5">
        <v>-83000</v>
      </c>
      <c r="D12" s="5">
        <v>158780</v>
      </c>
      <c r="E12" s="5">
        <v>101260</v>
      </c>
      <c r="F12" s="5">
        <v>101260</v>
      </c>
      <c r="G12" s="5">
        <v>57520</v>
      </c>
    </row>
    <row r="13" spans="1:9">
      <c r="A13" s="28" t="s">
        <v>34</v>
      </c>
      <c r="B13" s="4">
        <v>93337.5</v>
      </c>
      <c r="C13" s="5">
        <v>121404</v>
      </c>
      <c r="D13" s="5">
        <v>214741.5</v>
      </c>
      <c r="E13" s="5">
        <v>299105.95</v>
      </c>
      <c r="F13" s="5">
        <v>299105.95</v>
      </c>
      <c r="G13" s="5">
        <v>-84364.45</v>
      </c>
    </row>
    <row r="14" spans="1:9">
      <c r="A14" s="28" t="s">
        <v>35</v>
      </c>
      <c r="B14" s="4">
        <v>579490.98</v>
      </c>
      <c r="C14" s="5">
        <v>63093</v>
      </c>
      <c r="D14" s="5">
        <v>642583.98</v>
      </c>
      <c r="E14" s="5">
        <v>678794.51</v>
      </c>
      <c r="F14" s="5">
        <v>678794.51</v>
      </c>
      <c r="G14" s="5">
        <v>-36210.53</v>
      </c>
    </row>
    <row r="15" spans="1:9">
      <c r="A15" s="28" t="s">
        <v>36</v>
      </c>
      <c r="B15" s="4">
        <v>0</v>
      </c>
      <c r="C15" s="5">
        <v>154328</v>
      </c>
      <c r="D15" s="5">
        <v>154328</v>
      </c>
      <c r="E15" s="5">
        <v>154327</v>
      </c>
      <c r="F15" s="5">
        <v>154327</v>
      </c>
      <c r="G15" s="5">
        <v>1</v>
      </c>
    </row>
    <row r="16" spans="1:9">
      <c r="A16" s="28" t="s">
        <v>37</v>
      </c>
      <c r="B16" s="4">
        <v>5608892.2000000002</v>
      </c>
      <c r="C16" s="5">
        <v>-3869524</v>
      </c>
      <c r="D16" s="5">
        <v>1739368.2</v>
      </c>
      <c r="E16" s="5">
        <v>1603840.11</v>
      </c>
      <c r="F16" s="5">
        <v>1603840.11</v>
      </c>
      <c r="G16" s="5">
        <v>135528.09</v>
      </c>
    </row>
    <row r="17" spans="1:7">
      <c r="A17" s="28" t="s">
        <v>38</v>
      </c>
      <c r="B17" s="4">
        <v>1876231.6</v>
      </c>
      <c r="C17" s="5">
        <v>11247182</v>
      </c>
      <c r="D17" s="5">
        <v>13123413.6</v>
      </c>
      <c r="E17" s="5">
        <v>13003259.261</v>
      </c>
      <c r="F17" s="5">
        <v>13003259.261</v>
      </c>
      <c r="G17" s="5">
        <v>120154.33900000001</v>
      </c>
    </row>
    <row r="18" spans="1:7">
      <c r="A18" s="28" t="s">
        <v>39</v>
      </c>
      <c r="B18" s="4">
        <v>58520</v>
      </c>
      <c r="C18" s="5">
        <v>-1000</v>
      </c>
      <c r="D18" s="5">
        <v>57520</v>
      </c>
      <c r="E18" s="5">
        <v>58287.24</v>
      </c>
      <c r="F18" s="5">
        <v>58287.24</v>
      </c>
      <c r="G18" s="5">
        <v>-767.24</v>
      </c>
    </row>
    <row r="19" spans="1:7">
      <c r="A19" s="28" t="s">
        <v>40</v>
      </c>
      <c r="B19" s="4">
        <v>580141</v>
      </c>
      <c r="C19" s="5">
        <v>111462</v>
      </c>
      <c r="D19" s="5">
        <v>691603</v>
      </c>
      <c r="E19" s="5">
        <v>642301.30000000005</v>
      </c>
      <c r="F19" s="5">
        <v>642301.30000000005</v>
      </c>
      <c r="G19" s="5">
        <v>49301.7</v>
      </c>
    </row>
    <row r="20" spans="1:7">
      <c r="A20" s="28" t="s">
        <v>41</v>
      </c>
      <c r="B20" s="4">
        <v>183056.4</v>
      </c>
      <c r="C20" s="5">
        <v>-22491</v>
      </c>
      <c r="D20" s="5">
        <v>160565.4</v>
      </c>
      <c r="E20" s="5">
        <v>39077</v>
      </c>
      <c r="F20" s="5">
        <v>39077</v>
      </c>
      <c r="G20" s="5">
        <v>121488.4</v>
      </c>
    </row>
    <row r="21" spans="1:7">
      <c r="A21" s="28" t="s">
        <v>42</v>
      </c>
      <c r="B21" s="4">
        <v>1295004.28</v>
      </c>
      <c r="C21" s="5">
        <v>-12638</v>
      </c>
      <c r="D21" s="5">
        <v>1282366.28</v>
      </c>
      <c r="E21" s="5">
        <v>1270732.8899999999</v>
      </c>
      <c r="F21" s="5">
        <v>1270732.8899999999</v>
      </c>
      <c r="G21" s="5">
        <v>11633.39</v>
      </c>
    </row>
    <row r="22" spans="1:7">
      <c r="A22" s="28" t="s">
        <v>43</v>
      </c>
      <c r="B22" s="4">
        <v>106190</v>
      </c>
      <c r="C22" s="5">
        <v>-21600</v>
      </c>
      <c r="D22" s="5">
        <v>84590</v>
      </c>
      <c r="E22" s="5">
        <v>2305</v>
      </c>
      <c r="F22" s="5">
        <v>2305</v>
      </c>
      <c r="G22" s="5">
        <v>82285</v>
      </c>
    </row>
    <row r="23" spans="1:7">
      <c r="A23" s="28" t="s">
        <v>44</v>
      </c>
      <c r="B23" s="4">
        <v>67159.95</v>
      </c>
      <c r="C23" s="5">
        <v>41795</v>
      </c>
      <c r="D23" s="5">
        <v>108954.95</v>
      </c>
      <c r="E23" s="5">
        <v>66072.899999999994</v>
      </c>
      <c r="F23" s="5">
        <v>66072.899999999994</v>
      </c>
      <c r="G23" s="5">
        <v>42882.05</v>
      </c>
    </row>
    <row r="24" spans="1:7">
      <c r="A24" s="28" t="s">
        <v>45</v>
      </c>
      <c r="B24" s="4">
        <v>280814.03999999998</v>
      </c>
      <c r="C24" s="5">
        <v>20000</v>
      </c>
      <c r="D24" s="5">
        <v>300814.03999999998</v>
      </c>
      <c r="E24" s="5">
        <v>72108.2</v>
      </c>
      <c r="F24" s="5">
        <v>72108.2</v>
      </c>
      <c r="G24" s="5">
        <v>228705.84</v>
      </c>
    </row>
    <row r="25" spans="1:7">
      <c r="A25" s="28" t="s">
        <v>46</v>
      </c>
      <c r="B25" s="4">
        <v>179128.9002</v>
      </c>
      <c r="C25" s="5">
        <v>115244</v>
      </c>
      <c r="D25" s="5">
        <v>294372.90019999997</v>
      </c>
      <c r="E25" s="5">
        <v>205662.35</v>
      </c>
      <c r="F25" s="5">
        <v>205662.35</v>
      </c>
      <c r="G25" s="5">
        <v>88710.550199999998</v>
      </c>
    </row>
    <row r="26" spans="1:7" ht="12.75" thickBot="1">
      <c r="A26" s="29" t="s">
        <v>47</v>
      </c>
      <c r="B26" s="4">
        <v>628510.14</v>
      </c>
      <c r="C26" s="5">
        <v>-30200</v>
      </c>
      <c r="D26" s="5">
        <v>598310.14</v>
      </c>
      <c r="E26" s="5">
        <v>269460</v>
      </c>
      <c r="F26" s="5">
        <v>269460</v>
      </c>
      <c r="G26" s="5">
        <v>328850.14</v>
      </c>
    </row>
    <row r="27" spans="1:7" ht="12.75" thickBot="1">
      <c r="A27" s="2" t="s">
        <v>12</v>
      </c>
      <c r="B27" s="6">
        <f>SUM(B9:B26)</f>
        <v>13628429.690199999</v>
      </c>
      <c r="C27" s="6">
        <f t="shared" ref="C27:G27" si="0">SUM(C9:C26)</f>
        <v>9788603</v>
      </c>
      <c r="D27" s="6">
        <f t="shared" si="0"/>
        <v>23417032.690199997</v>
      </c>
      <c r="E27" s="6">
        <f t="shared" si="0"/>
        <v>22549320.680999998</v>
      </c>
      <c r="F27" s="6">
        <f t="shared" si="0"/>
        <v>22549320.680999998</v>
      </c>
      <c r="G27" s="6">
        <f t="shared" si="0"/>
        <v>867712.00920000009</v>
      </c>
    </row>
    <row r="31" spans="1:7" ht="12.75" thickBot="1"/>
    <row r="32" spans="1:7">
      <c r="A32" s="11" t="s">
        <v>48</v>
      </c>
      <c r="B32" s="12"/>
      <c r="C32" s="12"/>
      <c r="D32" s="12"/>
      <c r="E32" s="12"/>
      <c r="F32" s="12"/>
      <c r="G32" s="24"/>
    </row>
    <row r="33" spans="1:7">
      <c r="A33" s="13" t="s">
        <v>0</v>
      </c>
      <c r="B33" s="14"/>
      <c r="C33" s="14"/>
      <c r="D33" s="14"/>
      <c r="E33" s="14"/>
      <c r="F33" s="14"/>
      <c r="G33" s="25"/>
    </row>
    <row r="34" spans="1:7">
      <c r="A34" s="13" t="s">
        <v>1</v>
      </c>
      <c r="B34" s="14"/>
      <c r="C34" s="14"/>
      <c r="D34" s="14"/>
      <c r="E34" s="14"/>
      <c r="F34" s="14"/>
      <c r="G34" s="25"/>
    </row>
    <row r="35" spans="1:7">
      <c r="A35" s="13" t="s">
        <v>28</v>
      </c>
      <c r="B35" s="14"/>
      <c r="C35" s="14"/>
      <c r="D35" s="14"/>
      <c r="E35" s="14"/>
      <c r="F35" s="14"/>
      <c r="G35" s="25"/>
    </row>
    <row r="36" spans="1:7" ht="12.75" thickBot="1">
      <c r="A36" s="15" t="s">
        <v>49</v>
      </c>
      <c r="B36" s="16"/>
      <c r="C36" s="16"/>
      <c r="D36" s="16"/>
      <c r="E36" s="16"/>
      <c r="F36" s="16"/>
      <c r="G36" s="26"/>
    </row>
    <row r="37" spans="1:7" ht="12.75" thickBot="1">
      <c r="A37" s="17" t="s">
        <v>2</v>
      </c>
      <c r="B37" s="20" t="s">
        <v>3</v>
      </c>
      <c r="C37" s="21"/>
      <c r="D37" s="21"/>
      <c r="E37" s="21"/>
      <c r="F37" s="22"/>
      <c r="G37" s="23" t="s">
        <v>4</v>
      </c>
    </row>
    <row r="38" spans="1:7" ht="24.75" thickBot="1">
      <c r="A38" s="17"/>
      <c r="B38" s="9" t="s">
        <v>5</v>
      </c>
      <c r="C38" s="10" t="s">
        <v>6</v>
      </c>
      <c r="D38" s="10" t="s">
        <v>7</v>
      </c>
      <c r="E38" s="10" t="s">
        <v>8</v>
      </c>
      <c r="F38" s="10" t="s">
        <v>9</v>
      </c>
      <c r="G38" s="19"/>
    </row>
    <row r="39" spans="1:7" ht="12.75" thickBot="1">
      <c r="A39" s="18"/>
      <c r="B39" s="9" t="s">
        <v>24</v>
      </c>
      <c r="C39" s="10" t="s">
        <v>25</v>
      </c>
      <c r="D39" s="10" t="s">
        <v>10</v>
      </c>
      <c r="E39" s="10" t="s">
        <v>26</v>
      </c>
      <c r="F39" s="10" t="s">
        <v>27</v>
      </c>
      <c r="G39" s="10" t="s">
        <v>11</v>
      </c>
    </row>
    <row r="40" spans="1:7" ht="16.5" customHeight="1">
      <c r="A40" s="3" t="s">
        <v>13</v>
      </c>
      <c r="B40" s="4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ht="16.5" customHeight="1">
      <c r="A41" s="3" t="s">
        <v>14</v>
      </c>
      <c r="B41" s="4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ht="16.5" customHeight="1">
      <c r="A42" s="3" t="s">
        <v>15</v>
      </c>
      <c r="B42" s="4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</row>
    <row r="43" spans="1:7" ht="16.5" customHeight="1" thickBot="1">
      <c r="A43" s="3" t="s">
        <v>16</v>
      </c>
      <c r="B43" s="4">
        <f>+B27</f>
        <v>13628429.690199999</v>
      </c>
      <c r="C43" s="4">
        <f t="shared" ref="C43:G43" si="1">+C27</f>
        <v>9788603</v>
      </c>
      <c r="D43" s="4">
        <f t="shared" si="1"/>
        <v>23417032.690199997</v>
      </c>
      <c r="E43" s="4">
        <f t="shared" si="1"/>
        <v>22549320.680999998</v>
      </c>
      <c r="F43" s="4">
        <f t="shared" si="1"/>
        <v>22549320.680999998</v>
      </c>
      <c r="G43" s="4">
        <f t="shared" si="1"/>
        <v>867712.00920000009</v>
      </c>
    </row>
    <row r="44" spans="1:7" ht="12.75" thickBot="1">
      <c r="A44" s="2" t="s">
        <v>12</v>
      </c>
      <c r="B44" s="6">
        <f>+B43</f>
        <v>13628429.690199999</v>
      </c>
      <c r="C44" s="6">
        <f t="shared" ref="C44:G44" si="2">+C43</f>
        <v>9788603</v>
      </c>
      <c r="D44" s="6">
        <f t="shared" si="2"/>
        <v>23417032.690199997</v>
      </c>
      <c r="E44" s="6">
        <f t="shared" si="2"/>
        <v>22549320.680999998</v>
      </c>
      <c r="F44" s="6">
        <f t="shared" si="2"/>
        <v>22549320.680999998</v>
      </c>
      <c r="G44" s="6">
        <f t="shared" si="2"/>
        <v>867712.00920000009</v>
      </c>
    </row>
    <row r="46" spans="1:7" ht="12.75" thickBot="1"/>
    <row r="47" spans="1:7">
      <c r="A47" s="11" t="s">
        <v>48</v>
      </c>
      <c r="B47" s="12"/>
      <c r="C47" s="12"/>
      <c r="D47" s="12"/>
      <c r="E47" s="12"/>
      <c r="F47" s="12"/>
      <c r="G47" s="24"/>
    </row>
    <row r="48" spans="1:7">
      <c r="A48" s="13" t="s">
        <v>0</v>
      </c>
      <c r="B48" s="14"/>
      <c r="C48" s="14"/>
      <c r="D48" s="14"/>
      <c r="E48" s="14"/>
      <c r="F48" s="14"/>
      <c r="G48" s="25"/>
    </row>
    <row r="49" spans="1:7">
      <c r="A49" s="13" t="s">
        <v>1</v>
      </c>
      <c r="B49" s="14"/>
      <c r="C49" s="14"/>
      <c r="D49" s="14"/>
      <c r="E49" s="14"/>
      <c r="F49" s="14"/>
      <c r="G49" s="25"/>
    </row>
    <row r="50" spans="1:7">
      <c r="A50" s="13" t="s">
        <v>28</v>
      </c>
      <c r="B50" s="14"/>
      <c r="C50" s="14"/>
      <c r="D50" s="14"/>
      <c r="E50" s="14"/>
      <c r="F50" s="14"/>
      <c r="G50" s="25"/>
    </row>
    <row r="51" spans="1:7" ht="12.75" thickBot="1">
      <c r="A51" s="15" t="s">
        <v>49</v>
      </c>
      <c r="B51" s="16"/>
      <c r="C51" s="16"/>
      <c r="D51" s="16"/>
      <c r="E51" s="16"/>
      <c r="F51" s="16"/>
      <c r="G51" s="26"/>
    </row>
    <row r="52" spans="1:7" ht="12.75" thickBot="1">
      <c r="A52" s="17" t="s">
        <v>2</v>
      </c>
      <c r="B52" s="20" t="s">
        <v>3</v>
      </c>
      <c r="C52" s="21"/>
      <c r="D52" s="21"/>
      <c r="E52" s="21"/>
      <c r="F52" s="22"/>
      <c r="G52" s="23" t="s">
        <v>4</v>
      </c>
    </row>
    <row r="53" spans="1:7" ht="24.75" thickBot="1">
      <c r="A53" s="17"/>
      <c r="B53" s="9" t="s">
        <v>5</v>
      </c>
      <c r="C53" s="10" t="s">
        <v>6</v>
      </c>
      <c r="D53" s="10" t="s">
        <v>7</v>
      </c>
      <c r="E53" s="10" t="s">
        <v>8</v>
      </c>
      <c r="F53" s="10" t="s">
        <v>9</v>
      </c>
      <c r="G53" s="19"/>
    </row>
    <row r="54" spans="1:7" ht="12.75" thickBot="1">
      <c r="A54" s="18"/>
      <c r="B54" s="9" t="s">
        <v>24</v>
      </c>
      <c r="C54" s="10" t="s">
        <v>25</v>
      </c>
      <c r="D54" s="10" t="s">
        <v>10</v>
      </c>
      <c r="E54" s="10" t="s">
        <v>26</v>
      </c>
      <c r="F54" s="10" t="s">
        <v>27</v>
      </c>
      <c r="G54" s="10" t="s">
        <v>11</v>
      </c>
    </row>
    <row r="55" spans="1:7" ht="28.5" customHeight="1">
      <c r="A55" s="3" t="s">
        <v>17</v>
      </c>
      <c r="B55" s="4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ht="28.5" customHeight="1">
      <c r="A56" s="3" t="s">
        <v>18</v>
      </c>
      <c r="B56" s="4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1:7" ht="33" customHeight="1">
      <c r="A57" s="3" t="s">
        <v>19</v>
      </c>
      <c r="B57" s="4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ht="33" customHeight="1">
      <c r="A58" s="3" t="s">
        <v>20</v>
      </c>
      <c r="B58" s="4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ht="33" customHeight="1">
      <c r="A59" s="3" t="s">
        <v>21</v>
      </c>
      <c r="B59" s="4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ht="33" customHeight="1">
      <c r="A60" s="3" t="s">
        <v>22</v>
      </c>
      <c r="B60" s="4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ht="33" customHeight="1" thickBot="1">
      <c r="A61" s="3" t="s">
        <v>23</v>
      </c>
      <c r="B61" s="4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ht="12.75" thickBot="1">
      <c r="A62" s="2" t="s">
        <v>12</v>
      </c>
      <c r="B62" s="6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</row>
    <row r="68" spans="1:6" ht="15">
      <c r="A68"/>
      <c r="B68"/>
      <c r="C68"/>
      <c r="D68"/>
      <c r="E68" s="8" t="s">
        <v>50</v>
      </c>
      <c r="F68"/>
    </row>
    <row r="69" spans="1:6" ht="15">
      <c r="A69" s="30"/>
      <c r="B69" s="30"/>
      <c r="C69" s="30"/>
      <c r="D69" s="30"/>
      <c r="E69" s="30"/>
      <c r="F69" s="30"/>
    </row>
    <row r="70" spans="1:6" ht="15">
      <c r="A70" s="31" t="s">
        <v>51</v>
      </c>
      <c r="B70" s="30"/>
      <c r="C70" s="30"/>
      <c r="D70" s="32" t="s">
        <v>52</v>
      </c>
      <c r="E70" s="32"/>
      <c r="F70" s="32"/>
    </row>
    <row r="71" spans="1:6" ht="15">
      <c r="A71" s="31" t="s">
        <v>53</v>
      </c>
      <c r="B71" s="33"/>
      <c r="C71" s="33"/>
      <c r="D71" s="32" t="s">
        <v>54</v>
      </c>
      <c r="E71" s="32"/>
      <c r="F71" s="32"/>
    </row>
  </sheetData>
  <mergeCells count="26">
    <mergeCell ref="D70:F70"/>
    <mergeCell ref="D71:F71"/>
    <mergeCell ref="A47:G47"/>
    <mergeCell ref="A48:G48"/>
    <mergeCell ref="A49:G49"/>
    <mergeCell ref="A50:G50"/>
    <mergeCell ref="A52:A54"/>
    <mergeCell ref="B52:F52"/>
    <mergeCell ref="G52:G53"/>
    <mergeCell ref="A51:G51"/>
    <mergeCell ref="A32:G32"/>
    <mergeCell ref="A33:G33"/>
    <mergeCell ref="A34:G34"/>
    <mergeCell ref="A35:G35"/>
    <mergeCell ref="A37:A39"/>
    <mergeCell ref="B37:F37"/>
    <mergeCell ref="G37:G38"/>
    <mergeCell ref="A36:G36"/>
    <mergeCell ref="A1:G1"/>
    <mergeCell ref="A2:G2"/>
    <mergeCell ref="A3:G3"/>
    <mergeCell ref="A4:G4"/>
    <mergeCell ref="A6:A8"/>
    <mergeCell ref="B6:F6"/>
    <mergeCell ref="G6:G7"/>
    <mergeCell ref="A5:G5"/>
  </mergeCells>
  <pageMargins left="0.19685039370078741" right="0.19685039370078741" top="0.23958333333333334" bottom="0.19685039370078741" header="0.31496062992125984" footer="0.31496062992125984"/>
  <pageSetup orientation="landscape" r:id="rId1"/>
  <ignoredErrors>
    <ignoredError sqref="B8:F8 B39:F39 B54:F5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2017-07-19T21:33:23Z</cp:lastPrinted>
  <dcterms:created xsi:type="dcterms:W3CDTF">2015-10-07T18:39:25Z</dcterms:created>
  <dcterms:modified xsi:type="dcterms:W3CDTF">2017-07-19T21:33:29Z</dcterms:modified>
</cp:coreProperties>
</file>