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28800" windowHeight="12435"/>
  </bookViews>
  <sheets>
    <sheet name="EVHP" sheetId="1" r:id="rId1"/>
  </sheets>
  <definedNames>
    <definedName name="_xlnm.Print_Area" localSheetId="0">EVHP!$B$2:$G$42</definedName>
  </definedNames>
  <calcPr calcId="152511"/>
</workbook>
</file>

<file path=xl/calcChain.xml><?xml version="1.0" encoding="utf-8"?>
<calcChain xmlns="http://schemas.openxmlformats.org/spreadsheetml/2006/main">
  <c r="G19" i="1" l="1"/>
  <c r="G30" i="1"/>
  <c r="G29" i="1"/>
  <c r="G28" i="1"/>
  <c r="G27" i="1"/>
  <c r="G26" i="1" s="1"/>
  <c r="G24" i="1"/>
  <c r="G23" i="1"/>
  <c r="G22" i="1"/>
  <c r="G21" i="1" s="1"/>
  <c r="G17" i="1"/>
  <c r="G16" i="1"/>
  <c r="G15" i="1"/>
  <c r="G14" i="1"/>
  <c r="G13" i="1" s="1"/>
  <c r="G11" i="1"/>
  <c r="G10" i="1"/>
  <c r="G8" i="1" s="1"/>
  <c r="G9" i="1"/>
  <c r="G6" i="1"/>
  <c r="E32" i="1"/>
  <c r="E19" i="1"/>
  <c r="C32" i="1"/>
  <c r="F26" i="1"/>
  <c r="E26" i="1"/>
  <c r="D26" i="1"/>
  <c r="F21" i="1"/>
  <c r="E21" i="1"/>
  <c r="D21" i="1"/>
  <c r="F19" i="1"/>
  <c r="F32" i="1" s="1"/>
  <c r="D19" i="1"/>
  <c r="D32" i="1" s="1"/>
  <c r="C19" i="1"/>
  <c r="F13" i="1"/>
  <c r="E13" i="1"/>
  <c r="D13" i="1"/>
  <c r="F8" i="1"/>
  <c r="E8" i="1"/>
  <c r="D8" i="1"/>
  <c r="C26" i="1"/>
  <c r="C21" i="1"/>
  <c r="C13" i="1"/>
  <c r="C8" i="1"/>
</calcChain>
</file>

<file path=xl/sharedStrings.xml><?xml version="1.0" encoding="utf-8"?>
<sst xmlns="http://schemas.openxmlformats.org/spreadsheetml/2006/main" count="43" uniqueCount="34">
  <si>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</si>
  <si>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</si>
  <si>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</si>
  <si>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</si>
  <si>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</si>
  <si>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</si>
  <si>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</si>
  <si>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</si>
  <si>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</si>
  <si>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</si>
  <si>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</si>
  <si>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</si>
  <si>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</si>
  <si>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</si>
  <si>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</si>
  <si>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</si>
  <si>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</si>
  <si>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</si>
  <si>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</si>
  <si>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</si>
  <si>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</si>
  <si>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</si>
  <si>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</si>
  <si>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Bajo protesta de decir verdad declaramos que los Estados Financieros y sus notas, son razonablemente correctos y son responsabilidad del emisor.</t>
  </si>
  <si>
    <t xml:space="preserve"> 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</si>
  <si>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</si>
  <si>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</si>
  <si>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</si>
  <si>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</si>
  <si>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</si>
  <si>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</si>
  <si>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Sindico Municipal</t>
  </si>
  <si>
    <t>Municipio de Piedras Negras, Coahuila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</si>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</sst>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_ ;\-#,##0.00\ "/>
    <numFmt numFmtId="165" formatCode="[$$-80A]#,##0.00"/>
    <numFmt numFmtId="166" formatCode="#,##0.0_ ;\-#,##0.0\ "/>
    <numFmt numFmtId="167" formatCode="#,##0.0000_ ;\-#,##0.00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0" borderId="10" xfId="0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4" fontId="9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165" fontId="10" fillId="0" borderId="10" xfId="0" applyNumberFormat="1" applyFont="1" applyBorder="1" applyAlignment="1">
      <alignment vertical="top"/>
    </xf>
    <xf numFmtId="4" fontId="10" fillId="0" borderId="10" xfId="0" applyNumberFormat="1" applyFont="1" applyBorder="1" applyAlignment="1">
      <alignment vertical="top"/>
    </xf>
    <xf numFmtId="167" fontId="7" fillId="0" borderId="10" xfId="1" applyNumberFormat="1" applyFont="1" applyFill="1" applyBorder="1" applyAlignment="1">
      <alignment vertical="center" wrapText="1"/>
    </xf>
    <xf numFmtId="166" fontId="7" fillId="0" borderId="10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topLeftCell="A22" zoomScaleNormal="100" workbookViewId="0">
      <selection activeCell="B42" sqref="B42:G42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 x14ac:dyDescent="0.3"/>
    <row r="2" spans="2:7" x14ac:dyDescent="0.25">
      <c r="B2" s="21" t="s">
        <v>32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20</v>
      </c>
      <c r="C4" s="28"/>
      <c r="D4" s="28"/>
      <c r="E4" s="28"/>
      <c r="F4" s="28"/>
      <c r="G4" s="29"/>
    </row>
    <row r="5" spans="2:7" ht="24.75" thickBot="1" x14ac:dyDescent="0.3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 x14ac:dyDescent="0.3">
      <c r="B6" s="8" t="s">
        <v>7</v>
      </c>
      <c r="C6" s="9">
        <v>0</v>
      </c>
      <c r="D6" s="16">
        <v>-2661657.66</v>
      </c>
      <c r="E6" s="16">
        <v>-3304119.35</v>
      </c>
      <c r="F6" s="9">
        <v>0</v>
      </c>
      <c r="G6" s="9">
        <f>+C6+D6+E6+F6</f>
        <v>-5965777.0099999998</v>
      </c>
    </row>
    <row r="7" spans="2:7" ht="15.75" thickBot="1" x14ac:dyDescent="0.3">
      <c r="B7" s="12"/>
      <c r="C7" s="13"/>
      <c r="D7" s="13"/>
      <c r="E7" s="13"/>
      <c r="F7" s="13"/>
      <c r="G7" s="13"/>
    </row>
    <row r="8" spans="2:7" ht="24.75" customHeight="1" thickBot="1" x14ac:dyDescent="0.3">
      <c r="B8" s="8" t="s">
        <v>8</v>
      </c>
      <c r="C8" s="9">
        <f>SUM(C9:C11)</f>
        <v>1917883910.1600001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1917883910.1600001</v>
      </c>
    </row>
    <row r="9" spans="2:7" ht="15.75" thickBot="1" x14ac:dyDescent="0.3">
      <c r="B9" s="10" t="s">
        <v>9</v>
      </c>
      <c r="C9" s="11">
        <v>67797498.640000001</v>
      </c>
      <c r="D9" s="13">
        <v>0</v>
      </c>
      <c r="E9" s="13">
        <v>0</v>
      </c>
      <c r="F9" s="13">
        <v>0</v>
      </c>
      <c r="G9" s="13">
        <f>+C9+D9+E9+F9</f>
        <v>67797498.640000001</v>
      </c>
    </row>
    <row r="10" spans="2:7" ht="15.75" thickBot="1" x14ac:dyDescent="0.3">
      <c r="B10" s="10" t="s">
        <v>10</v>
      </c>
      <c r="C10" s="11">
        <v>0</v>
      </c>
      <c r="D10" s="13">
        <v>0</v>
      </c>
      <c r="E10" s="13">
        <v>0</v>
      </c>
      <c r="F10" s="13">
        <v>0</v>
      </c>
      <c r="G10" s="13">
        <f t="shared" ref="G10:G11" si="1">+C10+D10+E10+F10</f>
        <v>0</v>
      </c>
    </row>
    <row r="11" spans="2:7" ht="15.75" thickBot="1" x14ac:dyDescent="0.3">
      <c r="B11" s="10" t="s">
        <v>11</v>
      </c>
      <c r="C11" s="11">
        <v>1850086411.52</v>
      </c>
      <c r="D11" s="13">
        <v>0</v>
      </c>
      <c r="E11" s="13">
        <v>0</v>
      </c>
      <c r="F11" s="13">
        <v>0</v>
      </c>
      <c r="G11" s="13">
        <f t="shared" si="1"/>
        <v>1850086411.52</v>
      </c>
    </row>
    <row r="12" spans="2:7" ht="15.75" thickBot="1" x14ac:dyDescent="0.3">
      <c r="B12" s="12"/>
      <c r="C12" s="13"/>
      <c r="D12" s="13"/>
      <c r="E12" s="13"/>
      <c r="F12" s="13"/>
      <c r="G12" s="13"/>
    </row>
    <row r="13" spans="2:7" ht="24.75" thickBot="1" x14ac:dyDescent="0.3">
      <c r="B13" s="8" t="s">
        <v>12</v>
      </c>
      <c r="C13" s="9">
        <f>SUM(C14:C17)</f>
        <v>0</v>
      </c>
      <c r="D13" s="9">
        <f t="shared" ref="D13:G13" si="2">SUM(D14:D17)</f>
        <v>448453505.40449995</v>
      </c>
      <c r="E13" s="9">
        <f t="shared" si="2"/>
        <v>136952221.55000001</v>
      </c>
      <c r="F13" s="9">
        <f t="shared" si="2"/>
        <v>0</v>
      </c>
      <c r="G13" s="9">
        <f t="shared" si="2"/>
        <v>585405726.95449996</v>
      </c>
    </row>
    <row r="14" spans="2:7" ht="15.75" thickBot="1" x14ac:dyDescent="0.3">
      <c r="B14" s="10" t="s">
        <v>13</v>
      </c>
      <c r="C14" s="13">
        <v>0</v>
      </c>
      <c r="D14" s="13">
        <v>0</v>
      </c>
      <c r="E14" s="17">
        <v>136952221.55000001</v>
      </c>
      <c r="F14" s="13">
        <v>0</v>
      </c>
      <c r="G14" s="13">
        <f t="shared" ref="G14:G17" si="3">+C14+D14+E14+F14</f>
        <v>136952221.55000001</v>
      </c>
    </row>
    <row r="15" spans="2:7" ht="15.75" thickBot="1" x14ac:dyDescent="0.3">
      <c r="B15" s="10" t="s">
        <v>14</v>
      </c>
      <c r="C15" s="13">
        <v>0</v>
      </c>
      <c r="D15" s="17">
        <v>448453505.40449995</v>
      </c>
      <c r="E15" s="13">
        <v>0</v>
      </c>
      <c r="F15" s="13">
        <v>0</v>
      </c>
      <c r="G15" s="13">
        <f t="shared" si="3"/>
        <v>448453505.40449995</v>
      </c>
    </row>
    <row r="16" spans="2:7" ht="15.75" thickBot="1" x14ac:dyDescent="0.3">
      <c r="B16" s="10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f t="shared" si="3"/>
        <v>0</v>
      </c>
    </row>
    <row r="17" spans="2:7" ht="15.75" thickBot="1" x14ac:dyDescent="0.3">
      <c r="B17" s="10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f t="shared" si="3"/>
        <v>0</v>
      </c>
    </row>
    <row r="18" spans="2:7" ht="15.75" thickBot="1" x14ac:dyDescent="0.3">
      <c r="B18" s="12"/>
      <c r="C18" s="13"/>
      <c r="D18" s="13"/>
      <c r="E18" s="13"/>
      <c r="F18" s="13"/>
      <c r="G18" s="13"/>
    </row>
    <row r="19" spans="2:7" ht="24.75" thickBot="1" x14ac:dyDescent="0.3">
      <c r="B19" s="8" t="s">
        <v>21</v>
      </c>
      <c r="C19" s="9">
        <f>+C6+C8+C13</f>
        <v>1917883910.1600001</v>
      </c>
      <c r="D19" s="9">
        <f t="shared" ref="D19:F19" si="4">+D6+D8+D13</f>
        <v>445791847.74449992</v>
      </c>
      <c r="E19" s="9">
        <f>+E8+E13</f>
        <v>136952221.55000001</v>
      </c>
      <c r="F19" s="9">
        <f t="shared" si="4"/>
        <v>0</v>
      </c>
      <c r="G19" s="18">
        <f>+D6+G8+G13</f>
        <v>2500627979.4545002</v>
      </c>
    </row>
    <row r="20" spans="2:7" ht="15.75" thickBot="1" x14ac:dyDescent="0.3">
      <c r="B20" s="12"/>
      <c r="C20" s="9"/>
      <c r="D20" s="13"/>
      <c r="E20" s="13"/>
      <c r="F20" s="13"/>
      <c r="G20" s="13"/>
    </row>
    <row r="21" spans="2:7" ht="24.75" thickBot="1" x14ac:dyDescent="0.3">
      <c r="B21" s="8" t="s">
        <v>18</v>
      </c>
      <c r="C21" s="9">
        <f>SUM(C22:C24)</f>
        <v>0</v>
      </c>
      <c r="D21" s="9">
        <f t="shared" ref="D21:G21" si="5">SUM(D22:D24)</f>
        <v>0</v>
      </c>
      <c r="E21" s="9">
        <f t="shared" si="5"/>
        <v>0</v>
      </c>
      <c r="F21" s="9">
        <f t="shared" si="5"/>
        <v>0</v>
      </c>
      <c r="G21" s="9">
        <f t="shared" si="5"/>
        <v>0</v>
      </c>
    </row>
    <row r="22" spans="2:7" ht="15.75" thickBot="1" x14ac:dyDescent="0.3">
      <c r="B22" s="10" t="s">
        <v>9</v>
      </c>
      <c r="C22" s="13">
        <v>0</v>
      </c>
      <c r="D22" s="13">
        <v>0</v>
      </c>
      <c r="E22" s="13">
        <v>0</v>
      </c>
      <c r="F22" s="13">
        <v>0</v>
      </c>
      <c r="G22" s="13">
        <f t="shared" ref="G22:G24" si="6">+C22+D22+E22+F22</f>
        <v>0</v>
      </c>
    </row>
    <row r="23" spans="2:7" ht="15.75" thickBot="1" x14ac:dyDescent="0.3">
      <c r="B23" s="10" t="s">
        <v>10</v>
      </c>
      <c r="C23" s="13">
        <v>0</v>
      </c>
      <c r="D23" s="13">
        <v>0</v>
      </c>
      <c r="E23" s="13">
        <v>0</v>
      </c>
      <c r="F23" s="13">
        <v>0</v>
      </c>
      <c r="G23" s="13">
        <f t="shared" si="6"/>
        <v>0</v>
      </c>
    </row>
    <row r="24" spans="2:7" ht="15.75" thickBot="1" x14ac:dyDescent="0.3">
      <c r="B24" s="10" t="s">
        <v>17</v>
      </c>
      <c r="C24" s="13">
        <v>0</v>
      </c>
      <c r="D24" s="13">
        <v>0</v>
      </c>
      <c r="E24" s="13">
        <v>0</v>
      </c>
      <c r="F24" s="13">
        <v>0</v>
      </c>
      <c r="G24" s="13">
        <f t="shared" si="6"/>
        <v>0</v>
      </c>
    </row>
    <row r="25" spans="2:7" ht="15.75" thickBot="1" x14ac:dyDescent="0.3">
      <c r="B25" s="12"/>
      <c r="C25" s="13"/>
      <c r="D25" s="13"/>
      <c r="E25" s="13"/>
      <c r="F25" s="13"/>
      <c r="G25" s="13"/>
    </row>
    <row r="26" spans="2:7" ht="24.75" thickBot="1" x14ac:dyDescent="0.3">
      <c r="B26" s="8" t="s">
        <v>12</v>
      </c>
      <c r="C26" s="9">
        <f>SUM(C27:C30)</f>
        <v>0</v>
      </c>
      <c r="D26" s="9">
        <f t="shared" ref="D26:G26" si="7">SUM(D27:D30)</f>
        <v>136952221.55000001</v>
      </c>
      <c r="E26" s="9">
        <f t="shared" si="7"/>
        <v>38284045.75</v>
      </c>
      <c r="F26" s="9">
        <f t="shared" si="7"/>
        <v>0</v>
      </c>
      <c r="G26" s="9">
        <f t="shared" si="7"/>
        <v>175236267.30000001</v>
      </c>
    </row>
    <row r="27" spans="2:7" ht="15.75" thickBot="1" x14ac:dyDescent="0.3">
      <c r="B27" s="10" t="s">
        <v>13</v>
      </c>
      <c r="C27" s="13">
        <v>0</v>
      </c>
      <c r="D27" s="13">
        <v>0</v>
      </c>
      <c r="E27" s="17">
        <v>38284045.75</v>
      </c>
      <c r="F27" s="13">
        <v>0</v>
      </c>
      <c r="G27" s="13">
        <f t="shared" ref="G27:G30" si="8">+C27+D27+E27+F27</f>
        <v>38284045.75</v>
      </c>
    </row>
    <row r="28" spans="2:7" ht="15.75" thickBot="1" x14ac:dyDescent="0.3">
      <c r="B28" s="10" t="s">
        <v>14</v>
      </c>
      <c r="C28" s="13">
        <v>0</v>
      </c>
      <c r="D28" s="17">
        <v>136952221.55000001</v>
      </c>
      <c r="E28" s="13">
        <v>0</v>
      </c>
      <c r="F28" s="13">
        <v>0</v>
      </c>
      <c r="G28" s="13">
        <f t="shared" si="8"/>
        <v>136952221.55000001</v>
      </c>
    </row>
    <row r="29" spans="2:7" ht="15.75" thickBot="1" x14ac:dyDescent="0.3">
      <c r="B29" s="10" t="s">
        <v>15</v>
      </c>
      <c r="C29" s="13">
        <v>0</v>
      </c>
      <c r="D29" s="13">
        <v>0</v>
      </c>
      <c r="E29" s="13">
        <v>0</v>
      </c>
      <c r="F29" s="13">
        <v>0</v>
      </c>
      <c r="G29" s="13">
        <f t="shared" si="8"/>
        <v>0</v>
      </c>
    </row>
    <row r="30" spans="2:7" ht="15.75" thickBot="1" x14ac:dyDescent="0.3">
      <c r="B30" s="10" t="s">
        <v>16</v>
      </c>
      <c r="C30" s="13">
        <v>0</v>
      </c>
      <c r="D30" s="13">
        <v>0</v>
      </c>
      <c r="E30" s="13">
        <v>0</v>
      </c>
      <c r="F30" s="13">
        <v>0</v>
      </c>
      <c r="G30" s="13">
        <f t="shared" si="8"/>
        <v>0</v>
      </c>
    </row>
    <row r="31" spans="2:7" ht="15.75" thickBot="1" x14ac:dyDescent="0.3">
      <c r="B31" s="12"/>
      <c r="C31" s="13"/>
      <c r="D31" s="13"/>
      <c r="E31" s="13"/>
      <c r="F31" s="13"/>
      <c r="G31" s="13"/>
    </row>
    <row r="32" spans="2:7" ht="24.75" thickBot="1" x14ac:dyDescent="0.3">
      <c r="B32" s="8" t="s">
        <v>22</v>
      </c>
      <c r="C32" s="9">
        <f>+C19+C21+C26</f>
        <v>1917883910.1600001</v>
      </c>
      <c r="D32" s="9">
        <f>+D19+D21+D26</f>
        <v>582744069.29449987</v>
      </c>
      <c r="E32" s="19">
        <f>+E6+E26</f>
        <v>34979926.399999999</v>
      </c>
      <c r="F32" s="9">
        <f>+F19+F21+F26</f>
        <v>0</v>
      </c>
      <c r="G32" s="9">
        <v>2535607905.8499999</v>
      </c>
    </row>
    <row r="33" spans="1:8" x14ac:dyDescent="0.25">
      <c r="B33" s="14" t="s">
        <v>23</v>
      </c>
    </row>
    <row r="34" spans="1:8" x14ac:dyDescent="0.25">
      <c r="B34" s="14"/>
    </row>
    <row r="35" spans="1:8" x14ac:dyDescent="0.25">
      <c r="B35" s="14"/>
    </row>
    <row r="36" spans="1:8" x14ac:dyDescent="0.25">
      <c r="B36" s="31" t="s">
        <v>25</v>
      </c>
      <c r="C36" s="31"/>
      <c r="F36" s="32" t="s">
        <v>26</v>
      </c>
      <c r="G36" s="32"/>
    </row>
    <row r="37" spans="1:8" x14ac:dyDescent="0.25">
      <c r="B37" s="31" t="s">
        <v>27</v>
      </c>
      <c r="C37" s="31"/>
      <c r="D37" s="32" t="s">
        <v>28</v>
      </c>
      <c r="E37" s="32"/>
      <c r="F37" s="32" t="s">
        <v>29</v>
      </c>
      <c r="G37" s="32"/>
    </row>
    <row r="38" spans="1:8" x14ac:dyDescent="0.25">
      <c r="B38" s="20"/>
      <c r="D38" s="32" t="s">
        <v>30</v>
      </c>
      <c r="E38" s="32"/>
      <c r="F38" s="15"/>
      <c r="G38" s="15"/>
    </row>
    <row r="39" spans="1:8" x14ac:dyDescent="0.25">
      <c r="B39" s="20"/>
      <c r="D39" s="15"/>
      <c r="E39" s="15"/>
      <c r="F39" s="15"/>
      <c r="G39" s="15"/>
    </row>
    <row r="40" spans="1:8" x14ac:dyDescent="0.25">
      <c r="B40" s="31" t="s">
        <v>25</v>
      </c>
      <c r="C40" s="31"/>
      <c r="F40" s="32" t="s">
        <v>26</v>
      </c>
      <c r="G40" s="32"/>
    </row>
    <row r="41" spans="1:8" x14ac:dyDescent="0.25">
      <c r="B41" s="31" t="s">
        <v>33</v>
      </c>
      <c r="C41" s="31"/>
      <c r="F41" s="32" t="s">
        <v>31</v>
      </c>
      <c r="G41" s="32"/>
    </row>
    <row r="42" spans="1:8" ht="46.9" customHeight="1" x14ac:dyDescent="0.25">
      <c r="B42" s="30" t="s">
        <v>24</v>
      </c>
      <c r="C42" s="30"/>
      <c r="D42" s="30"/>
      <c r="E42" s="30"/>
      <c r="F42" s="30"/>
      <c r="G42" s="30"/>
      <c r="H42" s="5"/>
    </row>
    <row r="43" spans="1:8" x14ac:dyDescent="0.25">
      <c r="B43" s="4"/>
    </row>
    <row r="44" spans="1:8" x14ac:dyDescent="0.25">
      <c r="B44" s="4"/>
    </row>
    <row r="45" spans="1:8" x14ac:dyDescent="0.25">
      <c r="A45" s="6"/>
      <c r="B45" s="4"/>
    </row>
    <row r="47" spans="1:8" x14ac:dyDescent="0.25">
      <c r="H47" s="7" t="s">
        <v>19</v>
      </c>
    </row>
  </sheetData>
  <mergeCells count="14">
    <mergeCell ref="B2:G2"/>
    <mergeCell ref="B3:G3"/>
    <mergeCell ref="B4:G4"/>
    <mergeCell ref="B42:G42"/>
    <mergeCell ref="B36:C36"/>
    <mergeCell ref="F36:G36"/>
    <mergeCell ref="B37:C37"/>
    <mergeCell ref="D37:E37"/>
    <mergeCell ref="F37:G37"/>
    <mergeCell ref="D38:E38"/>
    <mergeCell ref="B40:C40"/>
    <mergeCell ref="F40:G40"/>
    <mergeCell ref="B41:C41"/>
    <mergeCell ref="F41:G41"/>
  </mergeCells>
  <printOptions horizontalCentered="1"/>
  <pageMargins left="0.39370078740157483" right="0.39370078740157483" top="0.78740157480314965" bottom="0.59055118110236227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2017-07-19T03:32:45Z</cp:lastPrinted>
  <dcterms:created xsi:type="dcterms:W3CDTF">2015-10-07T18:29:34Z</dcterms:created>
  <dcterms:modified xsi:type="dcterms:W3CDTF">2017-07-19T17:26:02Z</dcterms:modified>
</cp:coreProperties>
</file>