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14112" windowHeight="5448"/>
  </bookViews>
  <sheets>
    <sheet name="EAEPE CE" sheetId="1" r:id="rId1"/>
  </sheets>
  <definedNames>
    <definedName name="_xlnm.Print_Area" localSheetId="0">'EAEPE CE'!$B$2:$I$20</definedName>
  </definedNames>
  <calcPr calcId="145621"/>
</workbook>
</file>

<file path=xl/calcChain.xml><?xml version="1.0" encoding="utf-8"?>
<calcChain xmlns="http://schemas.openxmlformats.org/spreadsheetml/2006/main">
  <c r="I14" i="1" l="1"/>
  <c r="I12" i="1"/>
  <c r="I10" i="1"/>
  <c r="F14" i="1"/>
  <c r="F12" i="1"/>
  <c r="F10" i="1"/>
  <c r="H20" i="1"/>
  <c r="G20" i="1"/>
  <c r="E20" i="1"/>
  <c r="D20" i="1"/>
  <c r="I20" i="1" l="1"/>
  <c r="F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<sst xmlns="http://schemas.openxmlformats.org/spreadsheetml/2006/main" count="25" uniqueCount="25">
  <si>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</si>
  <si>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</si>
  <si>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</si>
  <si>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</si>
  <si>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</si>
  <si>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</si>
  <si>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</si>
  <si>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</si>
  <si>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</si>
  <si>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</si>
  <si>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</si>
  <si>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</si>
  <si>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</si>
  <si>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</si>
  <si>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</si>
  <si>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</si>
  <si>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</si>
  <si>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</si>
  <si>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</si>
  <si>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</si>
  <si>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</si>
  <si>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</si>
  <si>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</si>
  <si>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ASEC_EAEPECE_2doTRIM_D6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</si>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</sst>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tabSelected="1" zoomScale="90" zoomScaleNormal="90" workbookViewId="0">
      <selection activeCell="B3" sqref="B3:I3"/>
    </sheetView>
  </sheetViews>
  <sheetFormatPr baseColWidth="10" defaultColWidth="11.44140625" defaultRowHeight="14.4" x14ac:dyDescent="0.3"/>
  <cols>
    <col min="1" max="1" width="0.88671875" style="1" customWidth="1"/>
    <col min="2" max="3" width="11.44140625" style="1"/>
    <col min="4" max="9" width="17.6640625" style="1" customWidth="1"/>
    <col min="10" max="16384" width="11.44140625" style="1"/>
  </cols>
  <sheetData>
    <row r="1" spans="2:9" ht="4.5" customHeight="1" thickBot="1" x14ac:dyDescent="0.35"/>
    <row r="2" spans="2:9" x14ac:dyDescent="0.3">
      <c r="B2" s="15" t="s">
        <v>24</v>
      </c>
      <c r="C2" s="16"/>
      <c r="D2" s="16"/>
      <c r="E2" s="16"/>
      <c r="F2" s="16"/>
      <c r="G2" s="16"/>
      <c r="H2" s="16"/>
      <c r="I2" s="17"/>
    </row>
    <row r="3" spans="2:9" x14ac:dyDescent="0.3">
      <c r="B3" s="18" t="s">
        <v>0</v>
      </c>
      <c r="C3" s="19"/>
      <c r="D3" s="19"/>
      <c r="E3" s="19"/>
      <c r="F3" s="19"/>
      <c r="G3" s="19"/>
      <c r="H3" s="19"/>
      <c r="I3" s="20"/>
    </row>
    <row r="4" spans="2:9" x14ac:dyDescent="0.3">
      <c r="B4" s="18" t="s">
        <v>1</v>
      </c>
      <c r="C4" s="19"/>
      <c r="D4" s="19"/>
      <c r="E4" s="19"/>
      <c r="F4" s="19"/>
      <c r="G4" s="19"/>
      <c r="H4" s="19"/>
      <c r="I4" s="20"/>
    </row>
    <row r="5" spans="2:9" ht="15" thickBot="1" x14ac:dyDescent="0.35">
      <c r="B5" s="21" t="s">
        <v>22</v>
      </c>
      <c r="C5" s="22"/>
      <c r="D5" s="22"/>
      <c r="E5" s="22"/>
      <c r="F5" s="22"/>
      <c r="G5" s="22"/>
      <c r="H5" s="22"/>
      <c r="I5" s="23"/>
    </row>
    <row r="6" spans="2:9" ht="15" thickBot="1" x14ac:dyDescent="0.35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9" ht="28.2" thickBot="1" x14ac:dyDescent="0.35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9" ht="15" thickBot="1" x14ac:dyDescent="0.35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9" x14ac:dyDescent="0.3">
      <c r="B9" s="2"/>
      <c r="C9" s="3"/>
      <c r="D9" s="9"/>
      <c r="E9" s="9"/>
      <c r="F9" s="9"/>
      <c r="G9" s="9"/>
      <c r="H9" s="9"/>
      <c r="I9" s="9"/>
    </row>
    <row r="10" spans="2:9" x14ac:dyDescent="0.3">
      <c r="B10" s="35" t="s">
        <v>12</v>
      </c>
      <c r="C10" s="36"/>
      <c r="D10" s="9">
        <v>309280000.36000001</v>
      </c>
      <c r="E10" s="9">
        <v>5984655.04</v>
      </c>
      <c r="F10" s="9">
        <f>+D10+E10</f>
        <v>315264655.40000004</v>
      </c>
      <c r="G10" s="9">
        <v>185466788.34</v>
      </c>
      <c r="H10" s="9">
        <v>170314313.56</v>
      </c>
      <c r="I10" s="9">
        <f>+F10-G10</f>
        <v>129797867.06000003</v>
      </c>
    </row>
    <row r="11" spans="2:9" x14ac:dyDescent="0.3">
      <c r="B11" s="6"/>
      <c r="C11" s="7"/>
      <c r="D11" s="9"/>
      <c r="E11" s="9"/>
      <c r="F11" s="9"/>
      <c r="G11" s="9"/>
      <c r="H11" s="9"/>
      <c r="I11" s="9"/>
    </row>
    <row r="12" spans="2:9" x14ac:dyDescent="0.3">
      <c r="B12" s="35" t="s">
        <v>13</v>
      </c>
      <c r="C12" s="36"/>
      <c r="D12" s="9">
        <v>84220000.319999993</v>
      </c>
      <c r="E12" s="9">
        <v>-11932820.779999999</v>
      </c>
      <c r="F12" s="9">
        <f>+D12+E12</f>
        <v>72287179.539999992</v>
      </c>
      <c r="G12" s="9">
        <v>65833919.340000004</v>
      </c>
      <c r="H12" s="9">
        <v>64513132.490000002</v>
      </c>
      <c r="I12" s="9">
        <f>+F12-G12</f>
        <v>6453260.1999999881</v>
      </c>
    </row>
    <row r="13" spans="2:9" x14ac:dyDescent="0.3">
      <c r="B13" s="6"/>
      <c r="C13" s="7"/>
      <c r="D13" s="9"/>
      <c r="E13" s="9"/>
      <c r="F13" s="9"/>
      <c r="G13" s="9"/>
      <c r="H13" s="9"/>
      <c r="I13" s="9"/>
    </row>
    <row r="14" spans="2:9" ht="43.5" customHeight="1" x14ac:dyDescent="0.3">
      <c r="B14" s="35" t="s">
        <v>14</v>
      </c>
      <c r="C14" s="36"/>
      <c r="D14" s="9">
        <v>9999999.9600000009</v>
      </c>
      <c r="E14" s="9">
        <v>5948165.7400000002</v>
      </c>
      <c r="F14" s="9">
        <f>+D14+E14</f>
        <v>15948165.700000001</v>
      </c>
      <c r="G14" s="9">
        <v>10207136.08</v>
      </c>
      <c r="H14" s="9">
        <v>4030953.98</v>
      </c>
      <c r="I14" s="9">
        <f>+F14-G14</f>
        <v>5741029.620000001</v>
      </c>
    </row>
    <row r="15" spans="2:9" x14ac:dyDescent="0.3">
      <c r="B15" s="6"/>
      <c r="C15" s="7"/>
      <c r="D15" s="9"/>
      <c r="E15" s="9"/>
      <c r="F15" s="9"/>
      <c r="G15" s="9"/>
      <c r="H15" s="9"/>
      <c r="I15" s="9"/>
    </row>
    <row r="16" spans="2:9" ht="29.25" customHeight="1" x14ac:dyDescent="0.3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3">
      <c r="B17" s="6"/>
      <c r="C17" s="7"/>
      <c r="D17" s="9"/>
      <c r="E17" s="9"/>
      <c r="F17" s="9"/>
      <c r="G17" s="9"/>
      <c r="H17" s="9"/>
      <c r="I17" s="9"/>
    </row>
    <row r="18" spans="2:9" x14ac:dyDescent="0.3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" thickBot="1" x14ac:dyDescent="0.35">
      <c r="B19" s="4"/>
      <c r="C19" s="5"/>
      <c r="D19" s="10"/>
      <c r="E19" s="10"/>
      <c r="F19" s="10"/>
      <c r="G19" s="10"/>
      <c r="H19" s="10"/>
      <c r="I19" s="10"/>
    </row>
    <row r="20" spans="2:9" ht="15" thickBot="1" x14ac:dyDescent="0.35">
      <c r="B20" s="13" t="s">
        <v>17</v>
      </c>
      <c r="C20" s="14"/>
      <c r="D20" s="11">
        <f>+D10+D12+D14+D16+D18</f>
        <v>403500000.63999999</v>
      </c>
      <c r="E20" s="11">
        <f t="shared" ref="E20:I20" si="0">+E10+E12+E14+E16+E18</f>
        <v>9.3132257461547852E-10</v>
      </c>
      <c r="F20" s="11">
        <f t="shared" si="0"/>
        <v>403500000.64000005</v>
      </c>
      <c r="G20" s="11">
        <f t="shared" si="0"/>
        <v>261507843.76000002</v>
      </c>
      <c r="H20" s="11">
        <f t="shared" si="0"/>
        <v>238858400.03</v>
      </c>
      <c r="I20" s="11">
        <f t="shared" si="0"/>
        <v>141992156.88000003</v>
      </c>
    </row>
    <row r="26" spans="2:9" x14ac:dyDescent="0.3">
      <c r="H26" s="8" t="s">
        <v>23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2017-07-11T14:44:49Z</cp:lastPrinted>
  <dcterms:created xsi:type="dcterms:W3CDTF">2016-12-16T21:08:33Z</dcterms:created>
  <dcterms:modified xsi:type="dcterms:W3CDTF">2017-07-31T16:31:38Z</dcterms:modified>
</cp:coreProperties>
</file>