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14112" windowHeight="5448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7" i="1" l="1"/>
  <c r="I16" i="1"/>
  <c r="I14" i="1"/>
  <c r="I12" i="1"/>
  <c r="I10" i="1"/>
  <c r="F14" i="1"/>
  <c r="F20" i="1" s="1"/>
  <c r="F12" i="1"/>
  <c r="F10" i="1"/>
  <c r="H20" i="1"/>
  <c r="G20" i="1"/>
  <c r="E20" i="1"/>
  <c r="D20" i="1"/>
  <c r="I20" i="1" l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<sst xmlns="http://schemas.openxmlformats.org/spreadsheetml/2006/main" count="20" uniqueCount="20">
  <si>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</si>
  <si>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</si>
  <si>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</si>
  <si>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</si>
  <si>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</si>
  <si>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</si>
  <si>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</si>
  <si>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</si>
  <si>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</si>
  <si>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</si>
  <si>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</si>
  <si>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</si>
  <si>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</si>
  <si>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</si>
  <si>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</si>
  <si>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</si>
  <si>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</si>
  <si>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</si>
  <si>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 xml:space="preserve">MUNICIPIO DE RAMOS ARIZPE 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</si>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</sst>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1" fillId="3" borderId="1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43" fontId="2" fillId="4" borderId="12" xfId="1" applyFont="1" applyFill="1" applyBorder="1" applyAlignment="1">
      <alignment horizontal="justify" vertical="center" wrapText="1"/>
    </xf>
    <xf numFmtId="43" fontId="1" fillId="4" borderId="11" xfId="0" applyNumberFormat="1" applyFont="1" applyFill="1" applyBorder="1" applyAlignment="1">
      <alignment horizontal="justify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tabSelected="1" topLeftCell="C1" workbookViewId="0">
      <selection activeCell="E23" sqref="E23"/>
    </sheetView>
  </sheetViews>
  <sheetFormatPr baseColWidth="10" defaultColWidth="11.44140625" defaultRowHeight="14.4" x14ac:dyDescent="0.3"/>
  <cols>
    <col min="1" max="3" width="11.44140625" style="1"/>
    <col min="4" max="9" width="17.6640625" style="1" customWidth="1"/>
    <col min="10" max="16384" width="11.44140625" style="1"/>
  </cols>
  <sheetData>
    <row r="1" spans="2:9" ht="15" thickBot="1" x14ac:dyDescent="0.35"/>
    <row r="2" spans="2:9" x14ac:dyDescent="0.3">
      <c r="B2" s="14" t="s">
        <v>18</v>
      </c>
      <c r="C2" s="15"/>
      <c r="D2" s="15"/>
      <c r="E2" s="15"/>
      <c r="F2" s="15"/>
      <c r="G2" s="15"/>
      <c r="H2" s="15"/>
      <c r="I2" s="16"/>
    </row>
    <row r="3" spans="2:9" x14ac:dyDescent="0.3">
      <c r="B3" s="17" t="s">
        <v>0</v>
      </c>
      <c r="C3" s="18"/>
      <c r="D3" s="18"/>
      <c r="E3" s="18"/>
      <c r="F3" s="18"/>
      <c r="G3" s="18"/>
      <c r="H3" s="18"/>
      <c r="I3" s="19"/>
    </row>
    <row r="4" spans="2:9" x14ac:dyDescent="0.3">
      <c r="B4" s="17" t="s">
        <v>1</v>
      </c>
      <c r="C4" s="18"/>
      <c r="D4" s="18"/>
      <c r="E4" s="18"/>
      <c r="F4" s="18"/>
      <c r="G4" s="18"/>
      <c r="H4" s="18"/>
      <c r="I4" s="19"/>
    </row>
    <row r="5" spans="2:9" ht="15" thickBot="1" x14ac:dyDescent="0.35">
      <c r="B5" s="20" t="s">
        <v>19</v>
      </c>
      <c r="C5" s="21"/>
      <c r="D5" s="21"/>
      <c r="E5" s="21"/>
      <c r="F5" s="21"/>
      <c r="G5" s="21"/>
      <c r="H5" s="21"/>
      <c r="I5" s="22"/>
    </row>
    <row r="6" spans="2:9" ht="15" thickBot="1" x14ac:dyDescent="0.35">
      <c r="B6" s="23" t="s">
        <v>2</v>
      </c>
      <c r="C6" s="24"/>
      <c r="D6" s="29" t="s">
        <v>3</v>
      </c>
      <c r="E6" s="30"/>
      <c r="F6" s="30"/>
      <c r="G6" s="30"/>
      <c r="H6" s="31"/>
      <c r="I6" s="32" t="s">
        <v>4</v>
      </c>
    </row>
    <row r="7" spans="2:9" ht="28.2" thickBot="1" x14ac:dyDescent="0.35">
      <c r="B7" s="25"/>
      <c r="C7" s="26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33"/>
    </row>
    <row r="8" spans="2:9" ht="15" thickBot="1" x14ac:dyDescent="0.35">
      <c r="B8" s="27"/>
      <c r="C8" s="28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 x14ac:dyDescent="0.3">
      <c r="B9" s="3"/>
      <c r="C9" s="4"/>
      <c r="D9" s="4"/>
      <c r="E9" s="4"/>
      <c r="F9" s="4"/>
      <c r="G9" s="4"/>
      <c r="H9" s="4"/>
      <c r="I9" s="4"/>
    </row>
    <row r="10" spans="2:9" x14ac:dyDescent="0.3">
      <c r="B10" s="34" t="s">
        <v>12</v>
      </c>
      <c r="C10" s="35"/>
      <c r="D10" s="10">
        <v>309280000.36000001</v>
      </c>
      <c r="E10" s="10">
        <v>13939760.210000001</v>
      </c>
      <c r="F10" s="10">
        <f>+D10+E10</f>
        <v>323219760.56999999</v>
      </c>
      <c r="G10" s="10">
        <v>97972783.079999998</v>
      </c>
      <c r="H10" s="10">
        <v>85882097.040000007</v>
      </c>
      <c r="I10" s="10">
        <f>+F10-G10</f>
        <v>225246977.49000001</v>
      </c>
    </row>
    <row r="11" spans="2:9" x14ac:dyDescent="0.3">
      <c r="B11" s="7"/>
      <c r="C11" s="8"/>
      <c r="D11" s="10"/>
      <c r="E11" s="10"/>
      <c r="F11" s="10"/>
      <c r="G11" s="10"/>
      <c r="H11" s="10"/>
      <c r="I11" s="10"/>
    </row>
    <row r="12" spans="2:9" x14ac:dyDescent="0.3">
      <c r="B12" s="34" t="s">
        <v>13</v>
      </c>
      <c r="C12" s="35"/>
      <c r="D12" s="10">
        <v>84220000.319999993</v>
      </c>
      <c r="E12" s="10">
        <v>-19149519.57</v>
      </c>
      <c r="F12" s="10">
        <f>+D12+E12</f>
        <v>65070480.749999993</v>
      </c>
      <c r="G12" s="10">
        <v>54516051.359999999</v>
      </c>
      <c r="H12" s="10">
        <v>44806613.969999999</v>
      </c>
      <c r="I12" s="10">
        <f>+F12-G12</f>
        <v>10554429.389999993</v>
      </c>
    </row>
    <row r="13" spans="2:9" x14ac:dyDescent="0.3">
      <c r="B13" s="7"/>
      <c r="C13" s="8"/>
      <c r="D13" s="10"/>
      <c r="E13" s="10"/>
      <c r="F13" s="10"/>
      <c r="G13" s="10"/>
      <c r="H13" s="10"/>
      <c r="I13" s="10"/>
    </row>
    <row r="14" spans="2:9" ht="43.5" customHeight="1" x14ac:dyDescent="0.3">
      <c r="B14" s="34" t="s">
        <v>14</v>
      </c>
      <c r="C14" s="35"/>
      <c r="D14" s="10">
        <v>9999999.9600000009</v>
      </c>
      <c r="E14" s="10">
        <v>5209759.3600000003</v>
      </c>
      <c r="F14" s="10">
        <f>+D14+E14</f>
        <v>15209759.32</v>
      </c>
      <c r="G14" s="10">
        <v>6841993.5599999996</v>
      </c>
      <c r="H14" s="10">
        <v>1649245.74</v>
      </c>
      <c r="I14" s="10">
        <f>+F14-G14</f>
        <v>8367765.7600000007</v>
      </c>
    </row>
    <row r="15" spans="2:9" x14ac:dyDescent="0.3">
      <c r="B15" s="7"/>
      <c r="C15" s="8"/>
      <c r="D15" s="10"/>
      <c r="E15" s="10"/>
      <c r="F15" s="10"/>
      <c r="G15" s="10"/>
      <c r="H15" s="10"/>
      <c r="I15" s="10"/>
    </row>
    <row r="16" spans="2:9" ht="29.25" customHeight="1" x14ac:dyDescent="0.3">
      <c r="B16" s="34" t="s">
        <v>15</v>
      </c>
      <c r="C16" s="35"/>
      <c r="D16" s="10">
        <v>0</v>
      </c>
      <c r="E16" s="10">
        <v>0</v>
      </c>
      <c r="F16" s="10"/>
      <c r="G16" s="10">
        <v>0</v>
      </c>
      <c r="H16" s="10">
        <v>0</v>
      </c>
      <c r="I16" s="10">
        <f>+F16-G16</f>
        <v>0</v>
      </c>
    </row>
    <row r="17" spans="2:9" x14ac:dyDescent="0.3">
      <c r="B17" s="7"/>
      <c r="C17" s="9"/>
      <c r="D17" s="10"/>
      <c r="E17" s="10"/>
      <c r="F17" s="10"/>
      <c r="G17" s="10">
        <v>0</v>
      </c>
      <c r="H17" s="10">
        <v>0</v>
      </c>
      <c r="I17" s="10">
        <f>+F17-G17</f>
        <v>0</v>
      </c>
    </row>
    <row r="18" spans="2:9" x14ac:dyDescent="0.3">
      <c r="B18" s="34" t="s">
        <v>16</v>
      </c>
      <c r="C18" s="35"/>
      <c r="D18" s="10">
        <v>0</v>
      </c>
      <c r="E18" s="10">
        <v>0</v>
      </c>
      <c r="F18" s="10"/>
      <c r="G18" s="10"/>
      <c r="H18" s="10"/>
      <c r="I18" s="10"/>
    </row>
    <row r="19" spans="2:9" ht="15" thickBot="1" x14ac:dyDescent="0.35">
      <c r="B19" s="5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12" t="s">
        <v>17</v>
      </c>
      <c r="C20" s="13"/>
      <c r="D20" s="11">
        <f>SUM(D10:D18)</f>
        <v>403500000.63999999</v>
      </c>
      <c r="E20" s="11">
        <f t="shared" ref="E20:I20" si="0">SUM(E10:E18)</f>
        <v>9.3132257461547852E-10</v>
      </c>
      <c r="F20" s="11">
        <f t="shared" si="0"/>
        <v>403500000.63999999</v>
      </c>
      <c r="G20" s="11">
        <f t="shared" si="0"/>
        <v>159330828</v>
      </c>
      <c r="H20" s="11">
        <f t="shared" si="0"/>
        <v>132337956.75</v>
      </c>
      <c r="I20" s="11">
        <f t="shared" si="0"/>
        <v>244169172.63999999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2017-04-26T23:29:01Z</cp:lastPrinted>
  <dcterms:created xsi:type="dcterms:W3CDTF">2016-12-16T21:08:33Z</dcterms:created>
  <dcterms:modified xsi:type="dcterms:W3CDTF">2017-06-07T16:23:38Z</dcterms:modified>
</cp:coreProperties>
</file>