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H13" i="1" s="1"/>
  <c r="H7" i="1"/>
  <c r="H8" i="1"/>
  <c r="H9" i="1"/>
  <c r="H10" i="1"/>
  <c r="H11" i="1"/>
  <c r="H12" i="1"/>
  <c r="H6" i="1"/>
</calcChain>
</file>

<file path=xl/sharedStrings.xml><?xml version="1.0" encoding="utf-8"?>
<sst xmlns="http://schemas.openxmlformats.org/spreadsheetml/2006/main" count="19" uniqueCount="19">
  <si>
    <t xml:space="preserve">   Información Programática
   Nombre</t>
  </si>
  <si>
    <t>Estimada</t>
  </si>
  <si>
    <t>Ampliaciones y Reducciones</t>
  </si>
  <si>
    <t xml:space="preserve">Ingreso Modificado </t>
  </si>
  <si>
    <t>Ingreso Devengado</t>
  </si>
  <si>
    <t>Ingreso Recaudado</t>
  </si>
  <si>
    <t xml:space="preserve">%De Avance de la Recaudacion </t>
  </si>
  <si>
    <t xml:space="preserve">Ingreso Excedentes </t>
  </si>
  <si>
    <t>1 - IMPUESTOS</t>
  </si>
  <si>
    <t>4 - DERECHOS</t>
  </si>
  <si>
    <t>5 - PRODUCTOS</t>
  </si>
  <si>
    <t>6 - APROVECHAMIENTOS</t>
  </si>
  <si>
    <t>8 - PARTICIPACIONES Y APORTACIONES</t>
  </si>
  <si>
    <t>9 - TRANSFERENCIAS, ASIGNACIONES, SUBSIDIOS Y OTRAS AYUDAS</t>
  </si>
  <si>
    <t>3 - CONTRIBUCIONES DE MEJORAS</t>
  </si>
  <si>
    <t>Total general</t>
  </si>
  <si>
    <t>Presidencia Municipal de Zaragoza</t>
  </si>
  <si>
    <t>del1 de abril al 30 de junio de 2016.</t>
  </si>
  <si>
    <t>Estado Analítivo de ingresos por Ente Publico /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</si>
</sst>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double">
        <color theme="1" tint="0.499984740745262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3" fontId="4" fillId="0" borderId="4" xfId="0" applyNumberFormat="1" applyFont="1" applyBorder="1"/>
    <xf numFmtId="43" fontId="4" fillId="0" borderId="4" xfId="0" applyNumberFormat="1" applyFont="1" applyBorder="1"/>
    <xf numFmtId="0" fontId="5" fillId="3" borderId="5" xfId="0" applyFont="1" applyFill="1" applyBorder="1" applyAlignment="1">
      <alignment horizontal="left"/>
    </xf>
    <xf numFmtId="3" fontId="5" fillId="3" borderId="5" xfId="0" applyNumberFormat="1" applyFont="1" applyFill="1" applyBorder="1"/>
    <xf numFmtId="44" fontId="5" fillId="3" borderId="5" xfId="0" applyNumberFormat="1" applyFont="1" applyFill="1" applyBorder="1"/>
    <xf numFmtId="4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sqref="A1:H13"/>
    </sheetView>
  </sheetViews>
  <sheetFormatPr baseColWidth="10" defaultRowHeight="15" x14ac:dyDescent="0.25"/>
  <cols>
    <col min="1" max="1" width="59.42578125" customWidth="1"/>
    <col min="8" max="8" width="18" customWidth="1"/>
    <col min="9" max="9" width="14.140625" bestFit="1" customWidth="1"/>
  </cols>
  <sheetData>
    <row r="1" spans="1:9" x14ac:dyDescent="0.25">
      <c r="A1" s="14" t="s">
        <v>16</v>
      </c>
      <c r="B1" s="14"/>
      <c r="C1" s="14"/>
      <c r="D1" s="14"/>
      <c r="E1" s="14"/>
      <c r="F1" s="14"/>
      <c r="G1" s="14"/>
      <c r="H1" s="14"/>
    </row>
    <row r="2" spans="1:9" x14ac:dyDescent="0.25">
      <c r="A2" s="15" t="s">
        <v>18</v>
      </c>
      <c r="B2" s="15"/>
      <c r="C2" s="15"/>
      <c r="D2" s="15"/>
      <c r="E2" s="15"/>
      <c r="F2" s="15"/>
      <c r="G2" s="15"/>
      <c r="H2" s="15"/>
    </row>
    <row r="3" spans="1:9" x14ac:dyDescent="0.25">
      <c r="A3" s="16" t="s">
        <v>17</v>
      </c>
      <c r="B3" s="16"/>
      <c r="C3" s="16"/>
      <c r="D3" s="16"/>
      <c r="E3" s="16"/>
      <c r="F3" s="16"/>
      <c r="G3" s="16"/>
      <c r="H3" s="16"/>
    </row>
    <row r="4" spans="1:9" ht="15.75" thickBot="1" x14ac:dyDescent="0.3"/>
    <row r="5" spans="1:9" ht="39.75" thickBot="1" x14ac:dyDescent="0.3">
      <c r="A5" s="1" t="s">
        <v>0</v>
      </c>
      <c r="B5" s="2" t="s">
        <v>1</v>
      </c>
      <c r="C5" s="3" t="s">
        <v>2</v>
      </c>
      <c r="D5" s="4" t="s">
        <v>3</v>
      </c>
      <c r="E5" s="5" t="s">
        <v>4</v>
      </c>
      <c r="F5" s="5" t="s">
        <v>5</v>
      </c>
      <c r="G5" s="3" t="s">
        <v>6</v>
      </c>
      <c r="H5" s="6" t="s">
        <v>7</v>
      </c>
    </row>
    <row r="6" spans="1:9" x14ac:dyDescent="0.25">
      <c r="A6" s="7" t="s">
        <v>8</v>
      </c>
      <c r="B6" s="8">
        <v>6177962</v>
      </c>
      <c r="C6" s="9">
        <v>0</v>
      </c>
      <c r="D6" s="9">
        <v>0</v>
      </c>
      <c r="E6" s="8">
        <v>4272197.0499999989</v>
      </c>
      <c r="F6" s="8">
        <v>4272197.0499999989</v>
      </c>
      <c r="G6" s="9">
        <v>0</v>
      </c>
      <c r="H6" s="9">
        <f>B6-F6</f>
        <v>1905764.9500000011</v>
      </c>
    </row>
    <row r="7" spans="1:9" x14ac:dyDescent="0.25">
      <c r="A7" s="7" t="s">
        <v>9</v>
      </c>
      <c r="B7" s="8">
        <v>5600532</v>
      </c>
      <c r="C7" s="9">
        <v>0</v>
      </c>
      <c r="D7" s="9">
        <v>0</v>
      </c>
      <c r="E7" s="8">
        <v>870933.09999999986</v>
      </c>
      <c r="F7" s="8">
        <v>870933.09999999986</v>
      </c>
      <c r="G7" s="9">
        <v>0</v>
      </c>
      <c r="H7" s="9">
        <f t="shared" ref="H7:H13" si="0">B7-F7</f>
        <v>4729598.9000000004</v>
      </c>
    </row>
    <row r="8" spans="1:9" x14ac:dyDescent="0.25">
      <c r="A8" s="7" t="s">
        <v>10</v>
      </c>
      <c r="B8" s="8">
        <v>31200</v>
      </c>
      <c r="C8" s="9">
        <v>0</v>
      </c>
      <c r="D8" s="9">
        <v>0</v>
      </c>
      <c r="E8" s="8">
        <v>3066</v>
      </c>
      <c r="F8" s="8">
        <v>3066</v>
      </c>
      <c r="G8" s="9">
        <v>0</v>
      </c>
      <c r="H8" s="9">
        <f t="shared" si="0"/>
        <v>28134</v>
      </c>
    </row>
    <row r="9" spans="1:9" x14ac:dyDescent="0.25">
      <c r="A9" s="7" t="s">
        <v>11</v>
      </c>
      <c r="B9" s="8">
        <v>617000</v>
      </c>
      <c r="C9" s="9">
        <v>0</v>
      </c>
      <c r="D9" s="9">
        <v>0</v>
      </c>
      <c r="E9" s="8">
        <v>716077.2</v>
      </c>
      <c r="F9" s="8">
        <v>716077.2</v>
      </c>
      <c r="G9" s="9">
        <v>0</v>
      </c>
      <c r="H9" s="9">
        <f t="shared" si="0"/>
        <v>-99077.199999999953</v>
      </c>
    </row>
    <row r="10" spans="1:9" x14ac:dyDescent="0.25">
      <c r="A10" s="7" t="s">
        <v>12</v>
      </c>
      <c r="B10" s="8">
        <v>36000835.080000006</v>
      </c>
      <c r="C10" s="9">
        <v>0</v>
      </c>
      <c r="D10" s="9">
        <v>0</v>
      </c>
      <c r="E10" s="8">
        <v>9719085.879999999</v>
      </c>
      <c r="F10" s="8">
        <v>9719085.879999999</v>
      </c>
      <c r="G10" s="9">
        <v>0</v>
      </c>
      <c r="H10" s="9">
        <f t="shared" si="0"/>
        <v>26281749.200000007</v>
      </c>
    </row>
    <row r="11" spans="1:9" x14ac:dyDescent="0.25">
      <c r="A11" s="7" t="s">
        <v>13</v>
      </c>
      <c r="B11" s="8">
        <v>8173500</v>
      </c>
      <c r="C11" s="9">
        <v>0</v>
      </c>
      <c r="D11" s="9">
        <v>0</v>
      </c>
      <c r="E11" s="8">
        <v>0</v>
      </c>
      <c r="F11" s="8">
        <v>0</v>
      </c>
      <c r="G11" s="9">
        <v>0</v>
      </c>
      <c r="H11" s="9">
        <f t="shared" si="0"/>
        <v>8173500</v>
      </c>
    </row>
    <row r="12" spans="1:9" ht="15.75" thickBot="1" x14ac:dyDescent="0.3">
      <c r="A12" s="7" t="s">
        <v>14</v>
      </c>
      <c r="B12" s="8">
        <v>0</v>
      </c>
      <c r="C12" s="9">
        <v>0</v>
      </c>
      <c r="D12" s="9">
        <v>0</v>
      </c>
      <c r="E12" s="8">
        <v>0</v>
      </c>
      <c r="F12" s="8">
        <v>0</v>
      </c>
      <c r="G12" s="9">
        <v>0</v>
      </c>
      <c r="H12" s="9">
        <f t="shared" si="0"/>
        <v>0</v>
      </c>
    </row>
    <row r="13" spans="1:9" ht="15.75" thickTop="1" x14ac:dyDescent="0.25">
      <c r="A13" s="10" t="s">
        <v>15</v>
      </c>
      <c r="B13" s="11">
        <f>SUM(B6:B12)</f>
        <v>56601029.080000006</v>
      </c>
      <c r="C13" s="12">
        <v>0</v>
      </c>
      <c r="D13" s="12">
        <v>0</v>
      </c>
      <c r="E13" s="11">
        <v>15581359.229999997</v>
      </c>
      <c r="F13" s="11">
        <v>15581359.229999997</v>
      </c>
      <c r="G13" s="12">
        <v>0</v>
      </c>
      <c r="H13" s="12">
        <f>B13-F13</f>
        <v>41019669.850000009</v>
      </c>
      <c r="I13" s="13"/>
    </row>
  </sheetData>
  <mergeCells count="3">
    <mergeCell ref="A1:H1"/>
    <mergeCell ref="A2:H2"/>
    <mergeCell ref="A3:H3"/>
  </mergeCells>
  <pageMargins left="0.7" right="0.7" top="0.75" bottom="0.75" header="0.3" footer="0.3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2016-07-27T22:08:41Z</cp:lastPrinted>
  <dcterms:created xsi:type="dcterms:W3CDTF">2016-07-27T22:01:06Z</dcterms:created>
  <dcterms:modified xsi:type="dcterms:W3CDTF">2016-07-27T22:08:47Z</dcterms:modified>
</cp:coreProperties>
</file>