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informacion IIEG\"/>
    </mc:Choice>
  </mc:AlternateContent>
  <bookViews>
    <workbookView xWindow="0" yWindow="0" windowWidth="28800" windowHeight="12435"/>
  </bookViews>
  <sheets>
    <sheet name="FORTAMUN 1er.trimestre" sheetId="15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calcPr calcId="152511"/>
</workbook>
</file>

<file path=xl/calcChain.xml><?xml version="1.0" encoding="utf-8"?>
<calcChain xmlns="http://schemas.openxmlformats.org/spreadsheetml/2006/main">
  <c r="B13" i="15" l="1"/>
  <c r="B12" i="15"/>
  <c r="B11" i="15"/>
  <c r="B10" i="15"/>
  <c r="B9" i="15"/>
  <c r="B8" i="15"/>
  <c r="B7" i="15"/>
  <c r="B21" i="15" l="1"/>
</calcChain>
</file>

<file path=xl/sharedStrings.xml><?xml version="1.0" encoding="utf-8"?>
<sst xmlns="http://schemas.openxmlformats.org/spreadsheetml/2006/main" count="12" uniqueCount="12">
  <si>
    <t>MUNICIPIO DE MÚZQUIZ COAHUILA</t>
  </si>
  <si>
    <t>FORMATO DE INFORMACIÓN DE APLICACIÓN DE LOS RECURSOS FORTAMUN</t>
  </si>
  <si>
    <t>Monto Pagado</t>
  </si>
  <si>
    <t>SANEAMIENTO FINANCIERO</t>
  </si>
  <si>
    <t>Destino de las Aportaciones (rubro especifico en que se aplica)</t>
  </si>
  <si>
    <t>COMISIONES BANCARIAS</t>
  </si>
  <si>
    <t>MANTENIMIENTO DE PARQUE VEHICULAR OBRAS PUBLICAS</t>
  </si>
  <si>
    <t>DAP</t>
  </si>
  <si>
    <t>NOMINA DE SEGURIDAD PUBLICA</t>
  </si>
  <si>
    <t>MATERIAL ELECTRICO</t>
  </si>
  <si>
    <t>HABILITACION DE AUDITORIO SEGUNDA ETAPA</t>
  </si>
  <si>
    <t>PRIMER TRIMESTRE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</si>
</sst>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64" fontId="0" fillId="0" borderId="0" xfId="0" applyNumberFormat="1"/>
    <xf numFmtId="0" fontId="2" fillId="0" borderId="8" xfId="0" applyFont="1" applyFill="1" applyBorder="1" applyAlignment="1">
      <alignment wrapText="1"/>
    </xf>
    <xf numFmtId="0" fontId="2" fillId="0" borderId="8" xfId="0" applyFont="1" applyBorder="1" applyAlignment="1">
      <alignment wrapText="1"/>
    </xf>
    <xf numFmtId="0" fontId="2" fillId="0" borderId="9" xfId="0" applyFont="1" applyFill="1" applyBorder="1" applyAlignment="1">
      <alignment wrapText="1"/>
    </xf>
    <xf numFmtId="0" fontId="2" fillId="0" borderId="10" xfId="0" applyFont="1" applyFill="1" applyBorder="1" applyAlignment="1">
      <alignment wrapText="1"/>
    </xf>
    <xf numFmtId="164" fontId="2" fillId="0" borderId="10" xfId="0" applyNumberFormat="1" applyFont="1" applyFill="1" applyBorder="1"/>
    <xf numFmtId="164" fontId="2" fillId="0" borderId="8" xfId="0" applyNumberFormat="1" applyFont="1" applyFill="1" applyBorder="1"/>
    <xf numFmtId="164" fontId="2" fillId="0" borderId="8" xfId="0" applyNumberFormat="1" applyFont="1" applyBorder="1"/>
    <xf numFmtId="164" fontId="2" fillId="0" borderId="9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0" fontId="3" fillId="0" borderId="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is%20documentos/Downloads/16-FM00003%20MANTENIMIENTO%20DE%20PARQUE%20VEHICULAR%20DE%20OBRAS%20PUBLIC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is%20documentos/Downloads/16-FM00005%20SANEAMIENTO%20FINANCIERO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is%20documentos/Downloads/16-FM00007%20DAP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is%20documentos/Downloads/16-FM00008%20NOMINA%20DE%20SEGURIDAD%20PUBLICA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is%20documentos/Downloads/16-FM00010%20MATERIAL%20ELECTRICO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dor/Mis%20documentos/Downloads/16-FM00018%20REMODELACION%20DEL%20AREA%20EXTERIOR%20DEL%20AUDITORIO%202DA%20ETAP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23">
          <cell r="E23">
            <v>24090.58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22">
          <cell r="E22">
            <v>1867728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36">
          <cell r="E36">
            <v>822553.84</v>
          </cell>
        </row>
      </sheetData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48">
          <cell r="E48">
            <v>795522</v>
          </cell>
        </row>
      </sheetData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41">
          <cell r="E41">
            <v>459174.95999999996</v>
          </cell>
        </row>
        <row r="48">
          <cell r="E48">
            <v>93021</v>
          </cell>
        </row>
      </sheetData>
      <sheetData sheetId="1" refreshError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>
        <row r="24">
          <cell r="E24">
            <v>486959.7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"/>
  <sheetViews>
    <sheetView tabSelected="1" workbookViewId="0">
      <selection activeCell="A28" sqref="A28"/>
    </sheetView>
  </sheetViews>
  <sheetFormatPr baseColWidth="10" defaultRowHeight="15" x14ac:dyDescent="0.25"/>
  <cols>
    <col min="1" max="1" width="98.42578125" customWidth="1"/>
    <col min="2" max="2" width="13.7109375" bestFit="1" customWidth="1"/>
  </cols>
  <sheetData>
    <row r="1" spans="1:2" ht="15.75" x14ac:dyDescent="0.25">
      <c r="A1" s="12" t="s">
        <v>0</v>
      </c>
      <c r="B1" s="13"/>
    </row>
    <row r="2" spans="1:2" ht="15.75" x14ac:dyDescent="0.25">
      <c r="A2" s="14" t="s">
        <v>1</v>
      </c>
      <c r="B2" s="15"/>
    </row>
    <row r="3" spans="1:2" ht="15.75" x14ac:dyDescent="0.25">
      <c r="A3" s="14" t="s">
        <v>11</v>
      </c>
      <c r="B3" s="15"/>
    </row>
    <row r="4" spans="1:2" ht="15.75" thickBot="1" x14ac:dyDescent="0.3">
      <c r="A4" s="16"/>
      <c r="B4" s="17"/>
    </row>
    <row r="5" spans="1:2" x14ac:dyDescent="0.25">
      <c r="A5" s="18" t="s">
        <v>4</v>
      </c>
      <c r="B5" s="18" t="s">
        <v>2</v>
      </c>
    </row>
    <row r="6" spans="1:2" ht="15.75" thickBot="1" x14ac:dyDescent="0.3">
      <c r="A6" s="19"/>
      <c r="B6" s="19"/>
    </row>
    <row r="7" spans="1:2" x14ac:dyDescent="0.25">
      <c r="A7" s="5" t="s">
        <v>6</v>
      </c>
      <c r="B7" s="6">
        <f>[1]Hoja1!$E$23</f>
        <v>24090.58</v>
      </c>
    </row>
    <row r="8" spans="1:2" x14ac:dyDescent="0.25">
      <c r="A8" s="2" t="s">
        <v>3</v>
      </c>
      <c r="B8" s="7">
        <f>[2]Hoja1!$E$22</f>
        <v>1867728</v>
      </c>
    </row>
    <row r="9" spans="1:2" x14ac:dyDescent="0.25">
      <c r="A9" s="2" t="s">
        <v>7</v>
      </c>
      <c r="B9" s="7">
        <f>[3]Hoja1!$E$36</f>
        <v>822553.84</v>
      </c>
    </row>
    <row r="10" spans="1:2" x14ac:dyDescent="0.25">
      <c r="A10" s="2" t="s">
        <v>8</v>
      </c>
      <c r="B10" s="7">
        <f>[4]Hoja1!$E$48</f>
        <v>795522</v>
      </c>
    </row>
    <row r="11" spans="1:2" x14ac:dyDescent="0.25">
      <c r="A11" s="2" t="s">
        <v>9</v>
      </c>
      <c r="B11" s="7">
        <f>[5]Hoja1!$E$48</f>
        <v>93021</v>
      </c>
    </row>
    <row r="12" spans="1:2" x14ac:dyDescent="0.25">
      <c r="A12" s="3" t="s">
        <v>10</v>
      </c>
      <c r="B12" s="8">
        <f>[6]Hoja1!$E$24</f>
        <v>486959.7</v>
      </c>
    </row>
    <row r="13" spans="1:2" x14ac:dyDescent="0.25">
      <c r="A13" s="2" t="s">
        <v>5</v>
      </c>
      <c r="B13" s="7">
        <f>81.2+105.56+174+0.1</f>
        <v>360.86</v>
      </c>
    </row>
    <row r="14" spans="1:2" x14ac:dyDescent="0.25">
      <c r="A14" s="2"/>
      <c r="B14" s="7"/>
    </row>
    <row r="15" spans="1:2" x14ac:dyDescent="0.25">
      <c r="A15" s="2"/>
      <c r="B15" s="7"/>
    </row>
    <row r="16" spans="1:2" x14ac:dyDescent="0.25">
      <c r="A16" s="2"/>
      <c r="B16" s="7"/>
    </row>
    <row r="17" spans="1:2" x14ac:dyDescent="0.25">
      <c r="A17" s="2"/>
      <c r="B17" s="7"/>
    </row>
    <row r="18" spans="1:2" x14ac:dyDescent="0.25">
      <c r="A18" s="2"/>
      <c r="B18" s="7"/>
    </row>
    <row r="19" spans="1:2" x14ac:dyDescent="0.25">
      <c r="A19" s="2"/>
      <c r="B19" s="7"/>
    </row>
    <row r="20" spans="1:2" ht="15.75" thickBot="1" x14ac:dyDescent="0.3">
      <c r="A20" s="4"/>
      <c r="B20" s="9"/>
    </row>
    <row r="21" spans="1:2" x14ac:dyDescent="0.25">
      <c r="A21" s="10"/>
      <c r="B21" s="11">
        <f>SUM(B7:B20)</f>
        <v>4090235.98</v>
      </c>
    </row>
    <row r="22" spans="1:2" x14ac:dyDescent="0.25">
      <c r="B22" s="1"/>
    </row>
  </sheetData>
  <mergeCells count="6">
    <mergeCell ref="A1:B1"/>
    <mergeCell ref="A2:B2"/>
    <mergeCell ref="A3:B3"/>
    <mergeCell ref="A4:B4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FORTAMUN 1er.trimestre</vt:lpstr>
    </vt:vector>
  </TitlesOfParts>
  <Company>Windows XP Titan Ultimate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Usuario</cp:lastModifiedBy>
  <cp:lastPrinted>2017-08-07T15:30:34Z</cp:lastPrinted>
  <dcterms:created xsi:type="dcterms:W3CDTF">2014-02-05T14:12:23Z</dcterms:created>
  <dcterms:modified xsi:type="dcterms:W3CDTF">2017-08-11T18:33:39Z</dcterms:modified>
</cp:coreProperties>
</file>