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555" windowWidth="15480" windowHeight="10140" tabRatio="946" firstSheet="1" activeTab="1"/>
  </bookViews>
  <sheets>
    <sheet name="PT_ESF_ECSF" sheetId="3" state="hidden" r:id="rId1"/>
    <sheet name="ESF DET LDF" sheetId="70" r:id="rId2"/>
  </sheets>
  <calcPr calcId="124519"/>
  <fileRecoveryPr autoRecover="0"/>
</workbook>
</file>

<file path=xl/calcChain.xml><?xml version="1.0" encoding="utf-8"?>
<calcChain xmlns="http://schemas.openxmlformats.org/spreadsheetml/2006/main">
  <c r="F75" i="70"/>
  <c r="F68"/>
  <c r="F63"/>
  <c r="F79" s="1"/>
  <c r="F57"/>
  <c r="F49"/>
  <c r="F41"/>
  <c r="F37"/>
  <c r="F30"/>
  <c r="F26"/>
  <c r="F22"/>
  <c r="F18"/>
  <c r="F8"/>
  <c r="C60"/>
  <c r="C40"/>
  <c r="C37"/>
  <c r="C30"/>
  <c r="C24"/>
  <c r="C16"/>
  <c r="C8"/>
  <c r="F46" l="1"/>
  <c r="F59" s="1"/>
  <c r="F81" s="1"/>
  <c r="C46"/>
  <c r="C62" s="1"/>
  <c r="E57" l="1"/>
  <c r="E49"/>
  <c r="E8" l="1"/>
  <c r="E75" l="1"/>
  <c r="E68"/>
  <c r="E63"/>
  <c r="E41"/>
  <c r="E37"/>
  <c r="E30"/>
  <c r="E26"/>
  <c r="E22"/>
  <c r="E18"/>
  <c r="E46" s="1"/>
  <c r="E59" s="1"/>
  <c r="B60"/>
  <c r="B40"/>
  <c r="B37"/>
  <c r="B30"/>
  <c r="B24"/>
  <c r="B16"/>
  <c r="B8"/>
  <c r="E79" l="1"/>
  <c r="E81" s="1"/>
  <c r="B46"/>
  <c r="B62" s="1"/>
  <c r="E41" i="3" l="1"/>
  <c r="E47"/>
  <c r="E99"/>
  <c r="E24"/>
  <c r="E14"/>
  <c r="E76"/>
  <c r="E190"/>
  <c r="E191"/>
  <c r="E192"/>
  <c r="E193"/>
  <c r="E194"/>
  <c r="E195"/>
  <c r="E196"/>
  <c r="E213"/>
  <c r="E214"/>
  <c r="E207"/>
  <c r="E208"/>
  <c r="E216"/>
  <c r="E217"/>
  <c r="E198"/>
  <c r="E199"/>
  <c r="E200"/>
  <c r="E201"/>
  <c r="E202"/>
  <c r="E203"/>
  <c r="E120"/>
  <c r="E115"/>
  <c r="E114"/>
  <c r="E113"/>
  <c r="E112"/>
  <c r="E111"/>
  <c r="E110"/>
  <c r="E221"/>
  <c r="E220"/>
  <c r="E219"/>
  <c r="E218"/>
  <c r="E3"/>
  <c r="E2"/>
  <c r="E106"/>
  <c r="E107"/>
  <c r="E55"/>
  <c r="E54"/>
  <c r="E101"/>
  <c r="E102"/>
  <c r="E103"/>
  <c r="E104"/>
  <c r="E49"/>
  <c r="E50"/>
  <c r="E51"/>
  <c r="E52"/>
  <c r="E96"/>
  <c r="E97"/>
  <c r="E98"/>
  <c r="E45"/>
  <c r="E46"/>
  <c r="E44"/>
  <c r="E87"/>
  <c r="E88"/>
  <c r="E89"/>
  <c r="E90"/>
  <c r="E91"/>
  <c r="E92"/>
  <c r="E36"/>
  <c r="E37"/>
  <c r="E38"/>
  <c r="E39"/>
  <c r="E40"/>
  <c r="E35"/>
  <c r="E78"/>
  <c r="E79"/>
  <c r="E80"/>
  <c r="E81"/>
  <c r="E82"/>
  <c r="E83"/>
  <c r="E84"/>
  <c r="E85"/>
  <c r="E27"/>
  <c r="E28"/>
  <c r="E29"/>
  <c r="E30"/>
  <c r="E31"/>
  <c r="E32"/>
  <c r="E33"/>
  <c r="E26"/>
  <c r="E67"/>
  <c r="E68"/>
  <c r="E69"/>
  <c r="E70"/>
  <c r="E71"/>
  <c r="E72"/>
  <c r="E73"/>
  <c r="E74"/>
  <c r="E75"/>
  <c r="E16"/>
  <c r="E17"/>
  <c r="E18"/>
  <c r="E19"/>
  <c r="E20"/>
  <c r="E21"/>
  <c r="E22"/>
  <c r="E23"/>
  <c r="E15"/>
  <c r="E8"/>
  <c r="E60"/>
  <c r="E9"/>
  <c r="E61"/>
  <c r="E10"/>
  <c r="E62"/>
  <c r="E11"/>
  <c r="E63"/>
  <c r="E12"/>
  <c r="E64"/>
  <c r="E13"/>
  <c r="E65"/>
  <c r="E59"/>
  <c r="E7"/>
  <c r="E161"/>
  <c r="E156"/>
  <c r="E142"/>
  <c r="E163"/>
  <c r="E143"/>
  <c r="E139"/>
  <c r="E206"/>
  <c r="E130"/>
  <c r="E131"/>
  <c r="E182"/>
  <c r="E133"/>
  <c r="E134"/>
  <c r="E135"/>
  <c r="E186"/>
  <c r="E178"/>
  <c r="E122"/>
  <c r="E124"/>
  <c r="E175"/>
  <c r="E176"/>
  <c r="E132"/>
  <c r="E172"/>
  <c r="E171"/>
  <c r="E184"/>
  <c r="E105"/>
  <c r="E53"/>
  <c r="E95"/>
  <c r="E43"/>
  <c r="E93"/>
  <c r="E86"/>
  <c r="E34"/>
  <c r="E66"/>
  <c r="E128"/>
  <c r="E189"/>
  <c r="E170"/>
  <c r="E183"/>
  <c r="E211"/>
  <c r="E100"/>
  <c r="E181"/>
  <c r="E48"/>
  <c r="E210"/>
  <c r="E144" l="1"/>
  <c r="E158"/>
  <c r="E151"/>
  <c r="E145"/>
  <c r="E153"/>
  <c r="E121"/>
  <c r="E140"/>
  <c r="E146"/>
  <c r="E150"/>
  <c r="E152"/>
  <c r="E148"/>
  <c r="E138"/>
  <c r="E141"/>
  <c r="E149"/>
  <c r="E167"/>
  <c r="E164"/>
  <c r="E147"/>
  <c r="E165"/>
  <c r="E126"/>
  <c r="E42"/>
  <c r="E174"/>
  <c r="E108"/>
  <c r="E127"/>
  <c r="E180"/>
  <c r="E155"/>
  <c r="E157"/>
  <c r="E162"/>
  <c r="E166"/>
  <c r="E137"/>
  <c r="E125"/>
  <c r="E160"/>
  <c r="E209"/>
  <c r="E212"/>
  <c r="E197"/>
  <c r="E215"/>
  <c r="E173"/>
  <c r="E179"/>
  <c r="E154"/>
  <c r="E129"/>
  <c r="E136"/>
  <c r="E185"/>
  <c r="E123"/>
  <c r="E77" l="1"/>
  <c r="E159"/>
  <c r="E57"/>
  <c r="E204"/>
  <c r="E56"/>
  <c r="E118"/>
  <c r="E119"/>
  <c r="E25"/>
  <c r="E94"/>
  <c r="E205"/>
  <c r="E169" l="1"/>
  <c r="E177"/>
  <c r="E168"/>
  <c r="E109"/>
  <c r="E187" l="1"/>
  <c r="E188"/>
</calcChain>
</file>

<file path=xl/sharedStrings.xml><?xml version="1.0" encoding="utf-8"?>
<sst xmlns="http://schemas.openxmlformats.org/spreadsheetml/2006/main" count="369" uniqueCount="192">
  <si>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</si>
  <si>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</si>
  <si>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</si>
  <si>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</si>
  <si>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</si>
  <si>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</si>
  <si>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</si>
  <si>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</si>
  <si>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</si>
  <si>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</si>
  <si>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</si>
  <si>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</si>
  <si>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</si>
  <si>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</si>
  <si>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</si>
  <si>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</si>
  <si>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</si>
  <si>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</si>
  <si>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</si>
  <si>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</si>
  <si>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</si>
  <si>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</si>
  <si>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</si>
  <si>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</si>
  <si>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</si>
  <si>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</si>
  <si>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</si>
  <si>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</si>
  <si>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</si>
  <si>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</si>
  <si>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</si>
  <si>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</si>
  <si>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</si>
  <si>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</si>
  <si>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</si>
  <si>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</si>
  <si>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</si>
  <si>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</si>
  <si>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</si>
  <si>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</si>
  <si>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</si>
  <si>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</si>
  <si>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</si>
  <si>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</si>
  <si>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</si>
  <si>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</si>
  <si>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</si>
  <si>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</si>
  <si>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</si>
  <si>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</si>
  <si>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</si>
  <si>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</si>
  <si>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</si>
  <si>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</si>
  <si>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</si>
  <si>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</si>
  <si>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</si>
  <si>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</si>
  <si>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</si>
  <si>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</si>
  <si>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</si>
  <si>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</si>
  <si>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</si>
  <si>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</si>
  <si>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</si>
  <si>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</si>
  <si>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</si>
  <si>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</si>
  <si>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</si>
  <si>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</si>
  <si>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</si>
  <si>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</si>
  <si>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</si>
  <si>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MUNICIPIO DE GENERAL CEPEDA, COAHUILA</t>
  </si>
  <si>
    <t>ACTIVO</t>
  </si>
  <si>
    <t>Estado de Situación Financiera Detallado - LDF</t>
  </si>
  <si>
    <t>(PESOS)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</si>
  <si>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</si>
  <si>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</si>
  <si>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</si>
  <si>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</si>
  <si>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</si>
  <si>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</si>
  <si>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</si>
  <si>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</si>
  <si>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</si>
  <si>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</si>
  <si>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</si>
  <si>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</si>
  <si>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</si>
  <si>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</si>
  <si>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</si>
  <si>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</si>
  <si>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</si>
  <si>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</si>
  <si>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</si>
  <si>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</si>
  <si>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</si>
  <si>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</si>
  <si>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</si>
  <si>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</si>
  <si>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</si>
  <si>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</si>
  <si>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</si>
  <si>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</si>
  <si>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</si>
  <si>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</si>
  <si>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</si>
  <si>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</si>
  <si>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</si>
  <si>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</si>
  <si>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</si>
  <si>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</si>
  <si>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</si>
  <si>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</si>
  <si>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</si>
  <si>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</si>
  <si>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</si>
  <si>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</si>
  <si>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</si>
  <si>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</si>
  <si>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</si>
  <si>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</si>
  <si>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</si>
  <si>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</si>
  <si>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</si>
  <si>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</si>
  <si>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</si>
  <si>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</si>
  <si>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</si>
  <si>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</si>
  <si>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</si>
  <si>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</si>
  <si>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</si>
  <si>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</si>
  <si>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</si>
  <si>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</si>
  <si>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</si>
  <si>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</si>
  <si>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</si>
  <si>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</si>
  <si>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</si>
  <si>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</si>
  <si>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</si>
  <si>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</si>
  <si>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</si>
  <si>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</si>
  <si>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</si>
  <si>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</si>
  <si>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</si>
  <si>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</si>
  <si>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</si>
  <si>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</si>
  <si>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</si>
  <si>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</si>
  <si>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</si>
  <si>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</si>
  <si>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</si>
  <si>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</si>
  <si>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</si>
  <si>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</si>
  <si>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>e. Activos Intangibles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</si>
  <si>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</si>
  <si>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</si>
  <si>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</si>
  <si>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</si>
  <si>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</si>
  <si>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</si>
  <si>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</si>
  <si>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</si>
  <si>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</si>
  <si>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</si>
  <si>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</si>
  <si>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</si>
  <si>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</si>
  <si>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</si>
  <si>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</si>
  <si>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</si>
  <si>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</si>
  <si>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</si>
  <si>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</si>
  <si>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</si>
  <si>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</si>
  <si>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</si>
  <si>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</si>
  <si>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</si>
  <si>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</si>
  <si>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</si>
  <si>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del 2016</t>
  </si>
  <si>
    <t xml:space="preserve">Concepto </t>
  </si>
  <si>
    <t>30 de junio del 2017</t>
  </si>
  <si>
    <t>Al 30 de junio del 2017 y al 31 de diciembre del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</si>
</sst>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General_)"/>
    <numFmt numFmtId="165" formatCode="0_ ;\-0\ "/>
  </numFmts>
  <fonts count="19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13" fillId="0" borderId="0">
      <alignment vertical="top"/>
    </xf>
    <xf numFmtId="0" fontId="3" fillId="0" borderId="0"/>
    <xf numFmtId="0" fontId="13" fillId="0" borderId="0">
      <alignment vertical="top"/>
    </xf>
    <xf numFmtId="0" fontId="3" fillId="0" borderId="0"/>
  </cellStyleXfs>
  <cellXfs count="60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3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7" fillId="0" borderId="9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12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center" wrapText="1"/>
    </xf>
    <xf numFmtId="0" fontId="1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3" fontId="17" fillId="0" borderId="9" xfId="0" applyNumberFormat="1" applyFont="1" applyBorder="1" applyAlignment="1">
      <alignment horizontal="right" vertical="top" wrapText="1"/>
    </xf>
    <xf numFmtId="3" fontId="17" fillId="0" borderId="12" xfId="0" applyNumberFormat="1" applyFont="1" applyBorder="1" applyAlignment="1">
      <alignment horizontal="right" vertical="top" wrapText="1"/>
    </xf>
    <xf numFmtId="0" fontId="14" fillId="7" borderId="1" xfId="0" applyFont="1" applyFill="1" applyBorder="1" applyAlignment="1">
      <alignment horizontal="justify" vertical="top" wrapText="1"/>
    </xf>
    <xf numFmtId="3" fontId="14" fillId="7" borderId="9" xfId="0" applyNumberFormat="1" applyFont="1" applyFill="1" applyBorder="1" applyAlignment="1">
      <alignment horizontal="right" vertical="top" wrapText="1"/>
    </xf>
    <xf numFmtId="0" fontId="14" fillId="7" borderId="9" xfId="0" applyFont="1" applyFill="1" applyBorder="1" applyAlignment="1">
      <alignment horizontal="justify" vertical="top" wrapText="1"/>
    </xf>
    <xf numFmtId="0" fontId="16" fillId="0" borderId="9" xfId="0" applyFont="1" applyFill="1" applyBorder="1" applyAlignment="1">
      <alignment horizontal="justify" vertical="top" wrapText="1"/>
    </xf>
    <xf numFmtId="3" fontId="16" fillId="0" borderId="9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4" fontId="14" fillId="0" borderId="9" xfId="0" applyNumberFormat="1" applyFont="1" applyFill="1" applyBorder="1" applyAlignment="1">
      <alignment horizontal="right" vertical="top" wrapText="1"/>
    </xf>
    <xf numFmtId="0" fontId="14" fillId="0" borderId="9" xfId="0" applyFont="1" applyFill="1" applyBorder="1" applyAlignment="1">
      <alignment horizontal="justify" vertical="top" wrapText="1"/>
    </xf>
    <xf numFmtId="4" fontId="16" fillId="0" borderId="9" xfId="0" applyNumberFormat="1" applyFont="1" applyFill="1" applyBorder="1" applyAlignment="1">
      <alignment horizontal="right" vertical="top" wrapText="1"/>
    </xf>
    <xf numFmtId="3" fontId="14" fillId="0" borderId="9" xfId="0" applyNumberFormat="1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justify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8" xfId="0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top" wrapText="1"/>
    </xf>
    <xf numFmtId="0" fontId="15" fillId="8" borderId="9" xfId="0" applyFont="1" applyFill="1" applyBorder="1" applyAlignment="1">
      <alignment horizontal="center" vertical="top" wrapText="1"/>
    </xf>
    <xf numFmtId="0" fontId="15" fillId="8" borderId="10" xfId="0" applyFont="1" applyFill="1" applyBorder="1" applyAlignment="1">
      <alignment horizontal="center" vertical="top" wrapText="1"/>
    </xf>
    <xf numFmtId="0" fontId="15" fillId="8" borderId="11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</cellXfs>
  <cellStyles count="10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2 2" xfId="6"/>
    <cellStyle name="Normal 2 2 2" xfId="7"/>
    <cellStyle name="Normal 2 2 3" xfId="9"/>
    <cellStyle name="Normal 2 3" xfId="8"/>
    <cellStyle name="Normal 9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9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33CC33"/>
      <color rgb="FFFFCC00"/>
      <color rgb="FFFFCC99"/>
      <color rgb="FFCCFFCC"/>
      <color rgb="FFFFFFCC"/>
      <color rgb="FF66FFFF"/>
      <color rgb="FF0099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48" t="s">
        <v>0</v>
      </c>
      <c r="B2" s="48"/>
      <c r="C2" s="48"/>
      <c r="D2" s="48"/>
      <c r="E2" s="13" t="e">
        <f>#REF!</f>
        <v>#REF!</v>
      </c>
    </row>
    <row r="3" spans="1:5">
      <c r="A3" s="48" t="s">
        <v>2</v>
      </c>
      <c r="B3" s="48"/>
      <c r="C3" s="48"/>
      <c r="D3" s="48"/>
      <c r="E3" s="13" t="e">
        <f>#REF!</f>
        <v>#REF!</v>
      </c>
    </row>
    <row r="4" spans="1:5">
      <c r="A4" s="48" t="s">
        <v>1</v>
      </c>
      <c r="B4" s="48"/>
      <c r="C4" s="48"/>
      <c r="D4" s="48"/>
      <c r="E4" s="14"/>
    </row>
    <row r="5" spans="1:5">
      <c r="A5" s="48" t="s">
        <v>70</v>
      </c>
      <c r="B5" s="48"/>
      <c r="C5" s="48"/>
      <c r="D5" s="48"/>
      <c r="E5" t="s">
        <v>68</v>
      </c>
    </row>
    <row r="6" spans="1:5">
      <c r="A6" s="6"/>
      <c r="B6" s="6"/>
      <c r="C6" s="43" t="s">
        <v>3</v>
      </c>
      <c r="D6" s="43"/>
      <c r="E6" s="1">
        <v>2013</v>
      </c>
    </row>
    <row r="7" spans="1:5">
      <c r="A7" s="39" t="s">
        <v>66</v>
      </c>
      <c r="B7" s="40" t="s">
        <v>6</v>
      </c>
      <c r="C7" s="41" t="s">
        <v>8</v>
      </c>
      <c r="D7" s="41"/>
      <c r="E7" s="8" t="e">
        <f>#REF!</f>
        <v>#REF!</v>
      </c>
    </row>
    <row r="8" spans="1:5">
      <c r="A8" s="39"/>
      <c r="B8" s="40"/>
      <c r="C8" s="41" t="s">
        <v>10</v>
      </c>
      <c r="D8" s="41"/>
      <c r="E8" s="8" t="e">
        <f>#REF!</f>
        <v>#REF!</v>
      </c>
    </row>
    <row r="9" spans="1:5">
      <c r="A9" s="39"/>
      <c r="B9" s="40"/>
      <c r="C9" s="41" t="s">
        <v>12</v>
      </c>
      <c r="D9" s="41"/>
      <c r="E9" s="8" t="e">
        <f>#REF!</f>
        <v>#REF!</v>
      </c>
    </row>
    <row r="10" spans="1:5">
      <c r="A10" s="39"/>
      <c r="B10" s="40"/>
      <c r="C10" s="41" t="s">
        <v>14</v>
      </c>
      <c r="D10" s="41"/>
      <c r="E10" s="8" t="e">
        <f>#REF!</f>
        <v>#REF!</v>
      </c>
    </row>
    <row r="11" spans="1:5">
      <c r="A11" s="39"/>
      <c r="B11" s="40"/>
      <c r="C11" s="41" t="s">
        <v>16</v>
      </c>
      <c r="D11" s="41"/>
      <c r="E11" s="8" t="e">
        <f>#REF!</f>
        <v>#REF!</v>
      </c>
    </row>
    <row r="12" spans="1:5">
      <c r="A12" s="39"/>
      <c r="B12" s="40"/>
      <c r="C12" s="41" t="s">
        <v>18</v>
      </c>
      <c r="D12" s="41"/>
      <c r="E12" s="8" t="e">
        <f>#REF!</f>
        <v>#REF!</v>
      </c>
    </row>
    <row r="13" spans="1:5">
      <c r="A13" s="39"/>
      <c r="B13" s="40"/>
      <c r="C13" s="41" t="s">
        <v>20</v>
      </c>
      <c r="D13" s="41"/>
      <c r="E13" s="8" t="e">
        <f>#REF!</f>
        <v>#REF!</v>
      </c>
    </row>
    <row r="14" spans="1:5" ht="15.75" thickBot="1">
      <c r="A14" s="39"/>
      <c r="B14" s="4"/>
      <c r="C14" s="42" t="s">
        <v>23</v>
      </c>
      <c r="D14" s="42"/>
      <c r="E14" s="9" t="e">
        <f>#REF!</f>
        <v>#REF!</v>
      </c>
    </row>
    <row r="15" spans="1:5">
      <c r="A15" s="39"/>
      <c r="B15" s="40" t="s">
        <v>25</v>
      </c>
      <c r="C15" s="41" t="s">
        <v>27</v>
      </c>
      <c r="D15" s="41"/>
      <c r="E15" s="8" t="e">
        <f>#REF!</f>
        <v>#REF!</v>
      </c>
    </row>
    <row r="16" spans="1:5">
      <c r="A16" s="39"/>
      <c r="B16" s="40"/>
      <c r="C16" s="41" t="s">
        <v>29</v>
      </c>
      <c r="D16" s="41"/>
      <c r="E16" s="8" t="e">
        <f>#REF!</f>
        <v>#REF!</v>
      </c>
    </row>
    <row r="17" spans="1:5">
      <c r="A17" s="39"/>
      <c r="B17" s="40"/>
      <c r="C17" s="41" t="s">
        <v>31</v>
      </c>
      <c r="D17" s="41"/>
      <c r="E17" s="8" t="e">
        <f>#REF!</f>
        <v>#REF!</v>
      </c>
    </row>
    <row r="18" spans="1:5">
      <c r="A18" s="39"/>
      <c r="B18" s="40"/>
      <c r="C18" s="41" t="s">
        <v>33</v>
      </c>
      <c r="D18" s="41"/>
      <c r="E18" s="8" t="e">
        <f>#REF!</f>
        <v>#REF!</v>
      </c>
    </row>
    <row r="19" spans="1:5">
      <c r="A19" s="39"/>
      <c r="B19" s="40"/>
      <c r="C19" s="41" t="s">
        <v>35</v>
      </c>
      <c r="D19" s="41"/>
      <c r="E19" s="8" t="e">
        <f>#REF!</f>
        <v>#REF!</v>
      </c>
    </row>
    <row r="20" spans="1:5">
      <c r="A20" s="39"/>
      <c r="B20" s="40"/>
      <c r="C20" s="41" t="s">
        <v>37</v>
      </c>
      <c r="D20" s="41"/>
      <c r="E20" s="8" t="e">
        <f>#REF!</f>
        <v>#REF!</v>
      </c>
    </row>
    <row r="21" spans="1:5">
      <c r="A21" s="39"/>
      <c r="B21" s="40"/>
      <c r="C21" s="41" t="s">
        <v>39</v>
      </c>
      <c r="D21" s="41"/>
      <c r="E21" s="8" t="e">
        <f>#REF!</f>
        <v>#REF!</v>
      </c>
    </row>
    <row r="22" spans="1:5">
      <c r="A22" s="39"/>
      <c r="B22" s="40"/>
      <c r="C22" s="41" t="s">
        <v>40</v>
      </c>
      <c r="D22" s="41"/>
      <c r="E22" s="8" t="e">
        <f>#REF!</f>
        <v>#REF!</v>
      </c>
    </row>
    <row r="23" spans="1:5">
      <c r="A23" s="39"/>
      <c r="B23" s="40"/>
      <c r="C23" s="41" t="s">
        <v>42</v>
      </c>
      <c r="D23" s="41"/>
      <c r="E23" s="8" t="e">
        <f>#REF!</f>
        <v>#REF!</v>
      </c>
    </row>
    <row r="24" spans="1:5" ht="15.75" thickBot="1">
      <c r="A24" s="39"/>
      <c r="B24" s="4"/>
      <c r="C24" s="42" t="s">
        <v>44</v>
      </c>
      <c r="D24" s="42"/>
      <c r="E24" s="9" t="e">
        <f>#REF!</f>
        <v>#REF!</v>
      </c>
    </row>
    <row r="25" spans="1:5" ht="15.75" thickBot="1">
      <c r="A25" s="39"/>
      <c r="B25" s="2"/>
      <c r="C25" s="42" t="s">
        <v>46</v>
      </c>
      <c r="D25" s="42"/>
      <c r="E25" s="9" t="e">
        <f>#REF!</f>
        <v>#REF!</v>
      </c>
    </row>
    <row r="26" spans="1:5">
      <c r="A26" s="39" t="s">
        <v>67</v>
      </c>
      <c r="B26" s="40" t="s">
        <v>7</v>
      </c>
      <c r="C26" s="41" t="s">
        <v>9</v>
      </c>
      <c r="D26" s="41"/>
      <c r="E26" s="8" t="e">
        <f>#REF!</f>
        <v>#REF!</v>
      </c>
    </row>
    <row r="27" spans="1:5">
      <c r="A27" s="39"/>
      <c r="B27" s="40"/>
      <c r="C27" s="41" t="s">
        <v>11</v>
      </c>
      <c r="D27" s="41"/>
      <c r="E27" s="8" t="e">
        <f>#REF!</f>
        <v>#REF!</v>
      </c>
    </row>
    <row r="28" spans="1:5">
      <c r="A28" s="39"/>
      <c r="B28" s="40"/>
      <c r="C28" s="41" t="s">
        <v>13</v>
      </c>
      <c r="D28" s="41"/>
      <c r="E28" s="8" t="e">
        <f>#REF!</f>
        <v>#REF!</v>
      </c>
    </row>
    <row r="29" spans="1:5">
      <c r="A29" s="39"/>
      <c r="B29" s="40"/>
      <c r="C29" s="41" t="s">
        <v>15</v>
      </c>
      <c r="D29" s="41"/>
      <c r="E29" s="8" t="e">
        <f>#REF!</f>
        <v>#REF!</v>
      </c>
    </row>
    <row r="30" spans="1:5">
      <c r="A30" s="39"/>
      <c r="B30" s="40"/>
      <c r="C30" s="41" t="s">
        <v>17</v>
      </c>
      <c r="D30" s="41"/>
      <c r="E30" s="8" t="e">
        <f>#REF!</f>
        <v>#REF!</v>
      </c>
    </row>
    <row r="31" spans="1:5">
      <c r="A31" s="39"/>
      <c r="B31" s="40"/>
      <c r="C31" s="41" t="s">
        <v>19</v>
      </c>
      <c r="D31" s="41"/>
      <c r="E31" s="8" t="e">
        <f>#REF!</f>
        <v>#REF!</v>
      </c>
    </row>
    <row r="32" spans="1:5">
      <c r="A32" s="39"/>
      <c r="B32" s="40"/>
      <c r="C32" s="41" t="s">
        <v>21</v>
      </c>
      <c r="D32" s="41"/>
      <c r="E32" s="8" t="e">
        <f>#REF!</f>
        <v>#REF!</v>
      </c>
    </row>
    <row r="33" spans="1:5">
      <c r="A33" s="39"/>
      <c r="B33" s="40"/>
      <c r="C33" s="41" t="s">
        <v>22</v>
      </c>
      <c r="D33" s="41"/>
      <c r="E33" s="8" t="e">
        <f>#REF!</f>
        <v>#REF!</v>
      </c>
    </row>
    <row r="34" spans="1:5" ht="15.75" thickBot="1">
      <c r="A34" s="39"/>
      <c r="B34" s="4"/>
      <c r="C34" s="42" t="s">
        <v>24</v>
      </c>
      <c r="D34" s="42"/>
      <c r="E34" s="9" t="e">
        <f>#REF!</f>
        <v>#REF!</v>
      </c>
    </row>
    <row r="35" spans="1:5">
      <c r="A35" s="39"/>
      <c r="B35" s="40" t="s">
        <v>26</v>
      </c>
      <c r="C35" s="41" t="s">
        <v>28</v>
      </c>
      <c r="D35" s="41"/>
      <c r="E35" s="8" t="e">
        <f>#REF!</f>
        <v>#REF!</v>
      </c>
    </row>
    <row r="36" spans="1:5">
      <c r="A36" s="39"/>
      <c r="B36" s="40"/>
      <c r="C36" s="41" t="s">
        <v>30</v>
      </c>
      <c r="D36" s="41"/>
      <c r="E36" s="8" t="e">
        <f>#REF!</f>
        <v>#REF!</v>
      </c>
    </row>
    <row r="37" spans="1:5">
      <c r="A37" s="39"/>
      <c r="B37" s="40"/>
      <c r="C37" s="41" t="s">
        <v>32</v>
      </c>
      <c r="D37" s="41"/>
      <c r="E37" s="8" t="e">
        <f>#REF!</f>
        <v>#REF!</v>
      </c>
    </row>
    <row r="38" spans="1:5">
      <c r="A38" s="39"/>
      <c r="B38" s="40"/>
      <c r="C38" s="41" t="s">
        <v>34</v>
      </c>
      <c r="D38" s="41"/>
      <c r="E38" s="8" t="e">
        <f>#REF!</f>
        <v>#REF!</v>
      </c>
    </row>
    <row r="39" spans="1:5">
      <c r="A39" s="39"/>
      <c r="B39" s="40"/>
      <c r="C39" s="41" t="s">
        <v>36</v>
      </c>
      <c r="D39" s="41"/>
      <c r="E39" s="8" t="e">
        <f>#REF!</f>
        <v>#REF!</v>
      </c>
    </row>
    <row r="40" spans="1:5">
      <c r="A40" s="39"/>
      <c r="B40" s="40"/>
      <c r="C40" s="41" t="s">
        <v>38</v>
      </c>
      <c r="D40" s="41"/>
      <c r="E40" s="8" t="e">
        <f>#REF!</f>
        <v>#REF!</v>
      </c>
    </row>
    <row r="41" spans="1:5" ht="15.75" thickBot="1">
      <c r="A41" s="39"/>
      <c r="B41" s="2"/>
      <c r="C41" s="42" t="s">
        <v>41</v>
      </c>
      <c r="D41" s="42"/>
      <c r="E41" s="9" t="e">
        <f>#REF!</f>
        <v>#REF!</v>
      </c>
    </row>
    <row r="42" spans="1:5" ht="15.75" thickBot="1">
      <c r="A42" s="39"/>
      <c r="B42" s="2"/>
      <c r="C42" s="42" t="s">
        <v>43</v>
      </c>
      <c r="D42" s="42"/>
      <c r="E42" s="9" t="e">
        <f>#REF!</f>
        <v>#REF!</v>
      </c>
    </row>
    <row r="43" spans="1:5">
      <c r="A43" s="3"/>
      <c r="B43" s="40" t="s">
        <v>45</v>
      </c>
      <c r="C43" s="44" t="s">
        <v>47</v>
      </c>
      <c r="D43" s="44"/>
      <c r="E43" s="10" t="e">
        <f>#REF!</f>
        <v>#REF!</v>
      </c>
    </row>
    <row r="44" spans="1:5">
      <c r="A44" s="3"/>
      <c r="B44" s="40"/>
      <c r="C44" s="41" t="s">
        <v>48</v>
      </c>
      <c r="D44" s="41"/>
      <c r="E44" s="8" t="e">
        <f>#REF!</f>
        <v>#REF!</v>
      </c>
    </row>
    <row r="45" spans="1:5">
      <c r="A45" s="3"/>
      <c r="B45" s="40"/>
      <c r="C45" s="41" t="s">
        <v>49</v>
      </c>
      <c r="D45" s="41"/>
      <c r="E45" s="8" t="e">
        <f>#REF!</f>
        <v>#REF!</v>
      </c>
    </row>
    <row r="46" spans="1:5">
      <c r="A46" s="3"/>
      <c r="B46" s="40"/>
      <c r="C46" s="41" t="s">
        <v>50</v>
      </c>
      <c r="D46" s="41"/>
      <c r="E46" s="8" t="e">
        <f>#REF!</f>
        <v>#REF!</v>
      </c>
    </row>
    <row r="47" spans="1:5">
      <c r="A47" s="3"/>
      <c r="B47" s="40"/>
      <c r="C47" s="44" t="s">
        <v>51</v>
      </c>
      <c r="D47" s="44"/>
      <c r="E47" s="10" t="e">
        <f>#REF!</f>
        <v>#REF!</v>
      </c>
    </row>
    <row r="48" spans="1:5">
      <c r="A48" s="3"/>
      <c r="B48" s="40"/>
      <c r="C48" s="41" t="s">
        <v>52</v>
      </c>
      <c r="D48" s="41"/>
      <c r="E48" s="8" t="e">
        <f>#REF!</f>
        <v>#REF!</v>
      </c>
    </row>
    <row r="49" spans="1:5">
      <c r="A49" s="3"/>
      <c r="B49" s="40"/>
      <c r="C49" s="41" t="s">
        <v>53</v>
      </c>
      <c r="D49" s="41"/>
      <c r="E49" s="8" t="e">
        <f>#REF!</f>
        <v>#REF!</v>
      </c>
    </row>
    <row r="50" spans="1:5">
      <c r="A50" s="3"/>
      <c r="B50" s="40"/>
      <c r="C50" s="41" t="s">
        <v>54</v>
      </c>
      <c r="D50" s="41"/>
      <c r="E50" s="8" t="e">
        <f>#REF!</f>
        <v>#REF!</v>
      </c>
    </row>
    <row r="51" spans="1:5">
      <c r="A51" s="3"/>
      <c r="B51" s="40"/>
      <c r="C51" s="41" t="s">
        <v>55</v>
      </c>
      <c r="D51" s="41"/>
      <c r="E51" s="8" t="e">
        <f>#REF!</f>
        <v>#REF!</v>
      </c>
    </row>
    <row r="52" spans="1:5">
      <c r="A52" s="3"/>
      <c r="B52" s="40"/>
      <c r="C52" s="41" t="s">
        <v>56</v>
      </c>
      <c r="D52" s="41"/>
      <c r="E52" s="8" t="e">
        <f>#REF!</f>
        <v>#REF!</v>
      </c>
    </row>
    <row r="53" spans="1:5">
      <c r="A53" s="3"/>
      <c r="B53" s="40"/>
      <c r="C53" s="44" t="s">
        <v>57</v>
      </c>
      <c r="D53" s="44"/>
      <c r="E53" s="10" t="e">
        <f>#REF!</f>
        <v>#REF!</v>
      </c>
    </row>
    <row r="54" spans="1:5">
      <c r="A54" s="3"/>
      <c r="B54" s="40"/>
      <c r="C54" s="41" t="s">
        <v>58</v>
      </c>
      <c r="D54" s="41"/>
      <c r="E54" s="8" t="e">
        <f>#REF!</f>
        <v>#REF!</v>
      </c>
    </row>
    <row r="55" spans="1:5">
      <c r="A55" s="3"/>
      <c r="B55" s="40"/>
      <c r="C55" s="41" t="s">
        <v>59</v>
      </c>
      <c r="D55" s="41"/>
      <c r="E55" s="8" t="e">
        <f>#REF!</f>
        <v>#REF!</v>
      </c>
    </row>
    <row r="56" spans="1:5" ht="15.75" thickBot="1">
      <c r="A56" s="3"/>
      <c r="B56" s="40"/>
      <c r="C56" s="42" t="s">
        <v>60</v>
      </c>
      <c r="D56" s="42"/>
      <c r="E56" s="9" t="e">
        <f>#REF!</f>
        <v>#REF!</v>
      </c>
    </row>
    <row r="57" spans="1:5" ht="15.75" thickBot="1">
      <c r="A57" s="3"/>
      <c r="B57" s="2"/>
      <c r="C57" s="42" t="s">
        <v>61</v>
      </c>
      <c r="D57" s="42"/>
      <c r="E57" s="9" t="e">
        <f>#REF!</f>
        <v>#REF!</v>
      </c>
    </row>
    <row r="58" spans="1:5">
      <c r="A58" s="3"/>
      <c r="B58" s="2"/>
      <c r="C58" s="43" t="s">
        <v>3</v>
      </c>
      <c r="D58" s="43"/>
      <c r="E58" s="1">
        <v>2012</v>
      </c>
    </row>
    <row r="59" spans="1:5">
      <c r="A59" s="39" t="s">
        <v>66</v>
      </c>
      <c r="B59" s="40" t="s">
        <v>6</v>
      </c>
      <c r="C59" s="41" t="s">
        <v>8</v>
      </c>
      <c r="D59" s="41"/>
      <c r="E59" s="8" t="e">
        <f>#REF!</f>
        <v>#REF!</v>
      </c>
    </row>
    <row r="60" spans="1:5">
      <c r="A60" s="39"/>
      <c r="B60" s="40"/>
      <c r="C60" s="41" t="s">
        <v>10</v>
      </c>
      <c r="D60" s="41"/>
      <c r="E60" s="8" t="e">
        <f>#REF!</f>
        <v>#REF!</v>
      </c>
    </row>
    <row r="61" spans="1:5">
      <c r="A61" s="39"/>
      <c r="B61" s="40"/>
      <c r="C61" s="41" t="s">
        <v>12</v>
      </c>
      <c r="D61" s="41"/>
      <c r="E61" s="8" t="e">
        <f>#REF!</f>
        <v>#REF!</v>
      </c>
    </row>
    <row r="62" spans="1:5">
      <c r="A62" s="39"/>
      <c r="B62" s="40"/>
      <c r="C62" s="41" t="s">
        <v>14</v>
      </c>
      <c r="D62" s="41"/>
      <c r="E62" s="8" t="e">
        <f>#REF!</f>
        <v>#REF!</v>
      </c>
    </row>
    <row r="63" spans="1:5">
      <c r="A63" s="39"/>
      <c r="B63" s="40"/>
      <c r="C63" s="41" t="s">
        <v>16</v>
      </c>
      <c r="D63" s="41"/>
      <c r="E63" s="8" t="e">
        <f>#REF!</f>
        <v>#REF!</v>
      </c>
    </row>
    <row r="64" spans="1:5">
      <c r="A64" s="39"/>
      <c r="B64" s="40"/>
      <c r="C64" s="41" t="s">
        <v>18</v>
      </c>
      <c r="D64" s="41"/>
      <c r="E64" s="8" t="e">
        <f>#REF!</f>
        <v>#REF!</v>
      </c>
    </row>
    <row r="65" spans="1:5">
      <c r="A65" s="39"/>
      <c r="B65" s="40"/>
      <c r="C65" s="41" t="s">
        <v>20</v>
      </c>
      <c r="D65" s="41"/>
      <c r="E65" s="8" t="e">
        <f>#REF!</f>
        <v>#REF!</v>
      </c>
    </row>
    <row r="66" spans="1:5" ht="15.75" thickBot="1">
      <c r="A66" s="39"/>
      <c r="B66" s="4"/>
      <c r="C66" s="42" t="s">
        <v>23</v>
      </c>
      <c r="D66" s="42"/>
      <c r="E66" s="9" t="e">
        <f>#REF!</f>
        <v>#REF!</v>
      </c>
    </row>
    <row r="67" spans="1:5">
      <c r="A67" s="39"/>
      <c r="B67" s="40" t="s">
        <v>25</v>
      </c>
      <c r="C67" s="41" t="s">
        <v>27</v>
      </c>
      <c r="D67" s="41"/>
      <c r="E67" s="8" t="e">
        <f>#REF!</f>
        <v>#REF!</v>
      </c>
    </row>
    <row r="68" spans="1:5">
      <c r="A68" s="39"/>
      <c r="B68" s="40"/>
      <c r="C68" s="41" t="s">
        <v>29</v>
      </c>
      <c r="D68" s="41"/>
      <c r="E68" s="8" t="e">
        <f>#REF!</f>
        <v>#REF!</v>
      </c>
    </row>
    <row r="69" spans="1:5">
      <c r="A69" s="39"/>
      <c r="B69" s="40"/>
      <c r="C69" s="41" t="s">
        <v>31</v>
      </c>
      <c r="D69" s="41"/>
      <c r="E69" s="8" t="e">
        <f>#REF!</f>
        <v>#REF!</v>
      </c>
    </row>
    <row r="70" spans="1:5">
      <c r="A70" s="39"/>
      <c r="B70" s="40"/>
      <c r="C70" s="41" t="s">
        <v>33</v>
      </c>
      <c r="D70" s="41"/>
      <c r="E70" s="8" t="e">
        <f>#REF!</f>
        <v>#REF!</v>
      </c>
    </row>
    <row r="71" spans="1:5">
      <c r="A71" s="39"/>
      <c r="B71" s="40"/>
      <c r="C71" s="41" t="s">
        <v>35</v>
      </c>
      <c r="D71" s="41"/>
      <c r="E71" s="8" t="e">
        <f>#REF!</f>
        <v>#REF!</v>
      </c>
    </row>
    <row r="72" spans="1:5">
      <c r="A72" s="39"/>
      <c r="B72" s="40"/>
      <c r="C72" s="41" t="s">
        <v>37</v>
      </c>
      <c r="D72" s="41"/>
      <c r="E72" s="8" t="e">
        <f>#REF!</f>
        <v>#REF!</v>
      </c>
    </row>
    <row r="73" spans="1:5">
      <c r="A73" s="39"/>
      <c r="B73" s="40"/>
      <c r="C73" s="41" t="s">
        <v>39</v>
      </c>
      <c r="D73" s="41"/>
      <c r="E73" s="8" t="e">
        <f>#REF!</f>
        <v>#REF!</v>
      </c>
    </row>
    <row r="74" spans="1:5">
      <c r="A74" s="39"/>
      <c r="B74" s="40"/>
      <c r="C74" s="41" t="s">
        <v>40</v>
      </c>
      <c r="D74" s="41"/>
      <c r="E74" s="8" t="e">
        <f>#REF!</f>
        <v>#REF!</v>
      </c>
    </row>
    <row r="75" spans="1:5">
      <c r="A75" s="39"/>
      <c r="B75" s="40"/>
      <c r="C75" s="41" t="s">
        <v>42</v>
      </c>
      <c r="D75" s="41"/>
      <c r="E75" s="8" t="e">
        <f>#REF!</f>
        <v>#REF!</v>
      </c>
    </row>
    <row r="76" spans="1:5" ht="15.75" thickBot="1">
      <c r="A76" s="39"/>
      <c r="B76" s="4"/>
      <c r="C76" s="42" t="s">
        <v>44</v>
      </c>
      <c r="D76" s="42"/>
      <c r="E76" s="9" t="e">
        <f>#REF!</f>
        <v>#REF!</v>
      </c>
    </row>
    <row r="77" spans="1:5" ht="15.75" thickBot="1">
      <c r="A77" s="39"/>
      <c r="B77" s="2"/>
      <c r="C77" s="42" t="s">
        <v>46</v>
      </c>
      <c r="D77" s="42"/>
      <c r="E77" s="9" t="e">
        <f>#REF!</f>
        <v>#REF!</v>
      </c>
    </row>
    <row r="78" spans="1:5">
      <c r="A78" s="39" t="s">
        <v>67</v>
      </c>
      <c r="B78" s="40" t="s">
        <v>7</v>
      </c>
      <c r="C78" s="41" t="s">
        <v>9</v>
      </c>
      <c r="D78" s="41"/>
      <c r="E78" s="8" t="e">
        <f>#REF!</f>
        <v>#REF!</v>
      </c>
    </row>
    <row r="79" spans="1:5">
      <c r="A79" s="39"/>
      <c r="B79" s="40"/>
      <c r="C79" s="41" t="s">
        <v>11</v>
      </c>
      <c r="D79" s="41"/>
      <c r="E79" s="8" t="e">
        <f>#REF!</f>
        <v>#REF!</v>
      </c>
    </row>
    <row r="80" spans="1:5">
      <c r="A80" s="39"/>
      <c r="B80" s="40"/>
      <c r="C80" s="41" t="s">
        <v>13</v>
      </c>
      <c r="D80" s="41"/>
      <c r="E80" s="8" t="e">
        <f>#REF!</f>
        <v>#REF!</v>
      </c>
    </row>
    <row r="81" spans="1:5">
      <c r="A81" s="39"/>
      <c r="B81" s="40"/>
      <c r="C81" s="41" t="s">
        <v>15</v>
      </c>
      <c r="D81" s="41"/>
      <c r="E81" s="8" t="e">
        <f>#REF!</f>
        <v>#REF!</v>
      </c>
    </row>
    <row r="82" spans="1:5">
      <c r="A82" s="39"/>
      <c r="B82" s="40"/>
      <c r="C82" s="41" t="s">
        <v>17</v>
      </c>
      <c r="D82" s="41"/>
      <c r="E82" s="8" t="e">
        <f>#REF!</f>
        <v>#REF!</v>
      </c>
    </row>
    <row r="83" spans="1:5">
      <c r="A83" s="39"/>
      <c r="B83" s="40"/>
      <c r="C83" s="41" t="s">
        <v>19</v>
      </c>
      <c r="D83" s="41"/>
      <c r="E83" s="8" t="e">
        <f>#REF!</f>
        <v>#REF!</v>
      </c>
    </row>
    <row r="84" spans="1:5">
      <c r="A84" s="39"/>
      <c r="B84" s="40"/>
      <c r="C84" s="41" t="s">
        <v>21</v>
      </c>
      <c r="D84" s="41"/>
      <c r="E84" s="8" t="e">
        <f>#REF!</f>
        <v>#REF!</v>
      </c>
    </row>
    <row r="85" spans="1:5">
      <c r="A85" s="39"/>
      <c r="B85" s="40"/>
      <c r="C85" s="41" t="s">
        <v>22</v>
      </c>
      <c r="D85" s="41"/>
      <c r="E85" s="8" t="e">
        <f>#REF!</f>
        <v>#REF!</v>
      </c>
    </row>
    <row r="86" spans="1:5" ht="15.75" thickBot="1">
      <c r="A86" s="39"/>
      <c r="B86" s="4"/>
      <c r="C86" s="42" t="s">
        <v>24</v>
      </c>
      <c r="D86" s="42"/>
      <c r="E86" s="9" t="e">
        <f>#REF!</f>
        <v>#REF!</v>
      </c>
    </row>
    <row r="87" spans="1:5">
      <c r="A87" s="39"/>
      <c r="B87" s="40" t="s">
        <v>26</v>
      </c>
      <c r="C87" s="41" t="s">
        <v>28</v>
      </c>
      <c r="D87" s="41"/>
      <c r="E87" s="8" t="e">
        <f>#REF!</f>
        <v>#REF!</v>
      </c>
    </row>
    <row r="88" spans="1:5">
      <c r="A88" s="39"/>
      <c r="B88" s="40"/>
      <c r="C88" s="41" t="s">
        <v>30</v>
      </c>
      <c r="D88" s="41"/>
      <c r="E88" s="8" t="e">
        <f>#REF!</f>
        <v>#REF!</v>
      </c>
    </row>
    <row r="89" spans="1:5">
      <c r="A89" s="39"/>
      <c r="B89" s="40"/>
      <c r="C89" s="41" t="s">
        <v>32</v>
      </c>
      <c r="D89" s="41"/>
      <c r="E89" s="8" t="e">
        <f>#REF!</f>
        <v>#REF!</v>
      </c>
    </row>
    <row r="90" spans="1:5">
      <c r="A90" s="39"/>
      <c r="B90" s="40"/>
      <c r="C90" s="41" t="s">
        <v>34</v>
      </c>
      <c r="D90" s="41"/>
      <c r="E90" s="8" t="e">
        <f>#REF!</f>
        <v>#REF!</v>
      </c>
    </row>
    <row r="91" spans="1:5">
      <c r="A91" s="39"/>
      <c r="B91" s="40"/>
      <c r="C91" s="41" t="s">
        <v>36</v>
      </c>
      <c r="D91" s="41"/>
      <c r="E91" s="8" t="e">
        <f>#REF!</f>
        <v>#REF!</v>
      </c>
    </row>
    <row r="92" spans="1:5">
      <c r="A92" s="39"/>
      <c r="B92" s="40"/>
      <c r="C92" s="41" t="s">
        <v>38</v>
      </c>
      <c r="D92" s="41"/>
      <c r="E92" s="8" t="e">
        <f>#REF!</f>
        <v>#REF!</v>
      </c>
    </row>
    <row r="93" spans="1:5" ht="15.75" thickBot="1">
      <c r="A93" s="39"/>
      <c r="B93" s="2"/>
      <c r="C93" s="42" t="s">
        <v>41</v>
      </c>
      <c r="D93" s="42"/>
      <c r="E93" s="9" t="e">
        <f>#REF!</f>
        <v>#REF!</v>
      </c>
    </row>
    <row r="94" spans="1:5" ht="15.75" thickBot="1">
      <c r="A94" s="39"/>
      <c r="B94" s="2"/>
      <c r="C94" s="42" t="s">
        <v>43</v>
      </c>
      <c r="D94" s="42"/>
      <c r="E94" s="9" t="e">
        <f>#REF!</f>
        <v>#REF!</v>
      </c>
    </row>
    <row r="95" spans="1:5">
      <c r="A95" s="3"/>
      <c r="B95" s="40" t="s">
        <v>45</v>
      </c>
      <c r="C95" s="44" t="s">
        <v>47</v>
      </c>
      <c r="D95" s="44"/>
      <c r="E95" s="10" t="e">
        <f>#REF!</f>
        <v>#REF!</v>
      </c>
    </row>
    <row r="96" spans="1:5">
      <c r="A96" s="3"/>
      <c r="B96" s="40"/>
      <c r="C96" s="41" t="s">
        <v>48</v>
      </c>
      <c r="D96" s="41"/>
      <c r="E96" s="8" t="e">
        <f>#REF!</f>
        <v>#REF!</v>
      </c>
    </row>
    <row r="97" spans="1:5">
      <c r="A97" s="3"/>
      <c r="B97" s="40"/>
      <c r="C97" s="41" t="s">
        <v>49</v>
      </c>
      <c r="D97" s="41"/>
      <c r="E97" s="8" t="e">
        <f>#REF!</f>
        <v>#REF!</v>
      </c>
    </row>
    <row r="98" spans="1:5">
      <c r="A98" s="3"/>
      <c r="B98" s="40"/>
      <c r="C98" s="41" t="s">
        <v>50</v>
      </c>
      <c r="D98" s="41"/>
      <c r="E98" s="8" t="e">
        <f>#REF!</f>
        <v>#REF!</v>
      </c>
    </row>
    <row r="99" spans="1:5">
      <c r="A99" s="3"/>
      <c r="B99" s="40"/>
      <c r="C99" s="44" t="s">
        <v>51</v>
      </c>
      <c r="D99" s="44"/>
      <c r="E99" s="10" t="e">
        <f>#REF!</f>
        <v>#REF!</v>
      </c>
    </row>
    <row r="100" spans="1:5">
      <c r="A100" s="3"/>
      <c r="B100" s="40"/>
      <c r="C100" s="41" t="s">
        <v>52</v>
      </c>
      <c r="D100" s="41"/>
      <c r="E100" s="8" t="e">
        <f>#REF!</f>
        <v>#REF!</v>
      </c>
    </row>
    <row r="101" spans="1:5">
      <c r="A101" s="3"/>
      <c r="B101" s="40"/>
      <c r="C101" s="41" t="s">
        <v>53</v>
      </c>
      <c r="D101" s="41"/>
      <c r="E101" s="8" t="e">
        <f>#REF!</f>
        <v>#REF!</v>
      </c>
    </row>
    <row r="102" spans="1:5">
      <c r="A102" s="3"/>
      <c r="B102" s="40"/>
      <c r="C102" s="41" t="s">
        <v>54</v>
      </c>
      <c r="D102" s="41"/>
      <c r="E102" s="8" t="e">
        <f>#REF!</f>
        <v>#REF!</v>
      </c>
    </row>
    <row r="103" spans="1:5">
      <c r="A103" s="3"/>
      <c r="B103" s="40"/>
      <c r="C103" s="41" t="s">
        <v>55</v>
      </c>
      <c r="D103" s="41"/>
      <c r="E103" s="8" t="e">
        <f>#REF!</f>
        <v>#REF!</v>
      </c>
    </row>
    <row r="104" spans="1:5">
      <c r="A104" s="3"/>
      <c r="B104" s="40"/>
      <c r="C104" s="41" t="s">
        <v>56</v>
      </c>
      <c r="D104" s="41"/>
      <c r="E104" s="8" t="e">
        <f>#REF!</f>
        <v>#REF!</v>
      </c>
    </row>
    <row r="105" spans="1:5">
      <c r="A105" s="3"/>
      <c r="B105" s="40"/>
      <c r="C105" s="44" t="s">
        <v>57</v>
      </c>
      <c r="D105" s="44"/>
      <c r="E105" s="10" t="e">
        <f>#REF!</f>
        <v>#REF!</v>
      </c>
    </row>
    <row r="106" spans="1:5">
      <c r="A106" s="3"/>
      <c r="B106" s="40"/>
      <c r="C106" s="41" t="s">
        <v>58</v>
      </c>
      <c r="D106" s="41"/>
      <c r="E106" s="8" t="e">
        <f>#REF!</f>
        <v>#REF!</v>
      </c>
    </row>
    <row r="107" spans="1:5">
      <c r="A107" s="3"/>
      <c r="B107" s="40"/>
      <c r="C107" s="41" t="s">
        <v>59</v>
      </c>
      <c r="D107" s="41"/>
      <c r="E107" s="8" t="e">
        <f>#REF!</f>
        <v>#REF!</v>
      </c>
    </row>
    <row r="108" spans="1:5" ht="15.75" thickBot="1">
      <c r="A108" s="3"/>
      <c r="B108" s="40"/>
      <c r="C108" s="42" t="s">
        <v>60</v>
      </c>
      <c r="D108" s="42"/>
      <c r="E108" s="9" t="e">
        <f>#REF!</f>
        <v>#REF!</v>
      </c>
    </row>
    <row r="109" spans="1:5" ht="15.75" thickBot="1">
      <c r="A109" s="3"/>
      <c r="B109" s="2"/>
      <c r="C109" s="42" t="s">
        <v>61</v>
      </c>
      <c r="D109" s="42"/>
      <c r="E109" s="9" t="e">
        <f>#REF!</f>
        <v>#REF!</v>
      </c>
    </row>
    <row r="110" spans="1:5">
      <c r="A110" s="3"/>
      <c r="B110" s="2"/>
      <c r="C110" s="49" t="s">
        <v>72</v>
      </c>
      <c r="D110" s="5" t="s">
        <v>62</v>
      </c>
      <c r="E110" s="10" t="e">
        <f>#REF!</f>
        <v>#REF!</v>
      </c>
    </row>
    <row r="111" spans="1:5">
      <c r="A111" s="3"/>
      <c r="B111" s="2"/>
      <c r="C111" s="50"/>
      <c r="D111" s="5" t="s">
        <v>63</v>
      </c>
      <c r="E111" s="10" t="e">
        <f>#REF!</f>
        <v>#REF!</v>
      </c>
    </row>
    <row r="112" spans="1:5">
      <c r="A112" s="3"/>
      <c r="B112" s="2"/>
      <c r="C112" s="50" t="s">
        <v>71</v>
      </c>
      <c r="D112" s="5" t="s">
        <v>62</v>
      </c>
      <c r="E112" s="10" t="e">
        <f>#REF!</f>
        <v>#REF!</v>
      </c>
    </row>
    <row r="113" spans="1:5">
      <c r="A113" s="3"/>
      <c r="B113" s="2"/>
      <c r="C113" s="50"/>
      <c r="D113" s="5" t="s">
        <v>63</v>
      </c>
      <c r="E113" s="10" t="e">
        <f>#REF!</f>
        <v>#REF!</v>
      </c>
    </row>
    <row r="114" spans="1:5">
      <c r="A114" s="48" t="s">
        <v>0</v>
      </c>
      <c r="B114" s="48"/>
      <c r="C114" s="48"/>
      <c r="D114" s="48"/>
      <c r="E114" s="13" t="e">
        <f>#REF!</f>
        <v>#REF!</v>
      </c>
    </row>
    <row r="115" spans="1:5">
      <c r="A115" s="48" t="s">
        <v>2</v>
      </c>
      <c r="B115" s="48"/>
      <c r="C115" s="48"/>
      <c r="D115" s="48"/>
      <c r="E115" s="13" t="e">
        <f>#REF!</f>
        <v>#REF!</v>
      </c>
    </row>
    <row r="116" spans="1:5">
      <c r="A116" s="48" t="s">
        <v>1</v>
      </c>
      <c r="B116" s="48"/>
      <c r="C116" s="48"/>
      <c r="D116" s="48"/>
      <c r="E116" s="14"/>
    </row>
    <row r="117" spans="1:5">
      <c r="A117" s="48" t="s">
        <v>70</v>
      </c>
      <c r="B117" s="48"/>
      <c r="C117" s="48"/>
      <c r="D117" s="48"/>
      <c r="E117" t="s">
        <v>69</v>
      </c>
    </row>
    <row r="118" spans="1:5">
      <c r="B118" s="45" t="s">
        <v>64</v>
      </c>
      <c r="C118" s="44" t="s">
        <v>4</v>
      </c>
      <c r="D118" s="44"/>
      <c r="E118" s="11" t="e">
        <f>#REF!</f>
        <v>#REF!</v>
      </c>
    </row>
    <row r="119" spans="1:5">
      <c r="B119" s="45"/>
      <c r="C119" s="44" t="s">
        <v>6</v>
      </c>
      <c r="D119" s="44"/>
      <c r="E119" s="11" t="e">
        <f>#REF!</f>
        <v>#REF!</v>
      </c>
    </row>
    <row r="120" spans="1:5">
      <c r="B120" s="45"/>
      <c r="C120" s="41" t="s">
        <v>8</v>
      </c>
      <c r="D120" s="41"/>
      <c r="E120" s="12" t="e">
        <f>#REF!</f>
        <v>#REF!</v>
      </c>
    </row>
    <row r="121" spans="1:5">
      <c r="B121" s="45"/>
      <c r="C121" s="41" t="s">
        <v>10</v>
      </c>
      <c r="D121" s="41"/>
      <c r="E121" s="12" t="e">
        <f>#REF!</f>
        <v>#REF!</v>
      </c>
    </row>
    <row r="122" spans="1:5">
      <c r="B122" s="45"/>
      <c r="C122" s="41" t="s">
        <v>12</v>
      </c>
      <c r="D122" s="41"/>
      <c r="E122" s="12" t="e">
        <f>#REF!</f>
        <v>#REF!</v>
      </c>
    </row>
    <row r="123" spans="1:5">
      <c r="B123" s="45"/>
      <c r="C123" s="41" t="s">
        <v>14</v>
      </c>
      <c r="D123" s="41"/>
      <c r="E123" s="12" t="e">
        <f>#REF!</f>
        <v>#REF!</v>
      </c>
    </row>
    <row r="124" spans="1:5">
      <c r="B124" s="45"/>
      <c r="C124" s="41" t="s">
        <v>16</v>
      </c>
      <c r="D124" s="41"/>
      <c r="E124" s="12" t="e">
        <f>#REF!</f>
        <v>#REF!</v>
      </c>
    </row>
    <row r="125" spans="1:5">
      <c r="B125" s="45"/>
      <c r="C125" s="41" t="s">
        <v>18</v>
      </c>
      <c r="D125" s="41"/>
      <c r="E125" s="12" t="e">
        <f>#REF!</f>
        <v>#REF!</v>
      </c>
    </row>
    <row r="126" spans="1:5">
      <c r="B126" s="45"/>
      <c r="C126" s="41" t="s">
        <v>20</v>
      </c>
      <c r="D126" s="41"/>
      <c r="E126" s="12" t="e">
        <f>#REF!</f>
        <v>#REF!</v>
      </c>
    </row>
    <row r="127" spans="1:5">
      <c r="B127" s="45"/>
      <c r="C127" s="44" t="s">
        <v>25</v>
      </c>
      <c r="D127" s="44"/>
      <c r="E127" s="11" t="e">
        <f>#REF!</f>
        <v>#REF!</v>
      </c>
    </row>
    <row r="128" spans="1:5">
      <c r="B128" s="45"/>
      <c r="C128" s="41" t="s">
        <v>27</v>
      </c>
      <c r="D128" s="41"/>
      <c r="E128" s="12" t="e">
        <f>#REF!</f>
        <v>#REF!</v>
      </c>
    </row>
    <row r="129" spans="2:5">
      <c r="B129" s="45"/>
      <c r="C129" s="41" t="s">
        <v>29</v>
      </c>
      <c r="D129" s="41"/>
      <c r="E129" s="12" t="e">
        <f>#REF!</f>
        <v>#REF!</v>
      </c>
    </row>
    <row r="130" spans="2:5">
      <c r="B130" s="45"/>
      <c r="C130" s="41" t="s">
        <v>31</v>
      </c>
      <c r="D130" s="41"/>
      <c r="E130" s="12" t="e">
        <f>#REF!</f>
        <v>#REF!</v>
      </c>
    </row>
    <row r="131" spans="2:5">
      <c r="B131" s="45"/>
      <c r="C131" s="41" t="s">
        <v>33</v>
      </c>
      <c r="D131" s="41"/>
      <c r="E131" s="12" t="e">
        <f>#REF!</f>
        <v>#REF!</v>
      </c>
    </row>
    <row r="132" spans="2:5">
      <c r="B132" s="45"/>
      <c r="C132" s="41" t="s">
        <v>35</v>
      </c>
      <c r="D132" s="41"/>
      <c r="E132" s="12" t="e">
        <f>#REF!</f>
        <v>#REF!</v>
      </c>
    </row>
    <row r="133" spans="2:5">
      <c r="B133" s="45"/>
      <c r="C133" s="41" t="s">
        <v>37</v>
      </c>
      <c r="D133" s="41"/>
      <c r="E133" s="12" t="e">
        <f>#REF!</f>
        <v>#REF!</v>
      </c>
    </row>
    <row r="134" spans="2:5">
      <c r="B134" s="45"/>
      <c r="C134" s="41" t="s">
        <v>39</v>
      </c>
      <c r="D134" s="41"/>
      <c r="E134" s="12" t="e">
        <f>#REF!</f>
        <v>#REF!</v>
      </c>
    </row>
    <row r="135" spans="2:5">
      <c r="B135" s="45"/>
      <c r="C135" s="41" t="s">
        <v>40</v>
      </c>
      <c r="D135" s="41"/>
      <c r="E135" s="12" t="e">
        <f>#REF!</f>
        <v>#REF!</v>
      </c>
    </row>
    <row r="136" spans="2:5">
      <c r="B136" s="45"/>
      <c r="C136" s="41" t="s">
        <v>42</v>
      </c>
      <c r="D136" s="41"/>
      <c r="E136" s="12" t="e">
        <f>#REF!</f>
        <v>#REF!</v>
      </c>
    </row>
    <row r="137" spans="2:5">
      <c r="B137" s="45"/>
      <c r="C137" s="44" t="s">
        <v>5</v>
      </c>
      <c r="D137" s="44"/>
      <c r="E137" s="11" t="e">
        <f>#REF!</f>
        <v>#REF!</v>
      </c>
    </row>
    <row r="138" spans="2:5">
      <c r="B138" s="45"/>
      <c r="C138" s="44" t="s">
        <v>7</v>
      </c>
      <c r="D138" s="44"/>
      <c r="E138" s="11" t="e">
        <f>#REF!</f>
        <v>#REF!</v>
      </c>
    </row>
    <row r="139" spans="2:5">
      <c r="B139" s="45"/>
      <c r="C139" s="41" t="s">
        <v>9</v>
      </c>
      <c r="D139" s="41"/>
      <c r="E139" s="12" t="e">
        <f>#REF!</f>
        <v>#REF!</v>
      </c>
    </row>
    <row r="140" spans="2:5">
      <c r="B140" s="45"/>
      <c r="C140" s="41" t="s">
        <v>11</v>
      </c>
      <c r="D140" s="41"/>
      <c r="E140" s="12" t="e">
        <f>#REF!</f>
        <v>#REF!</v>
      </c>
    </row>
    <row r="141" spans="2:5">
      <c r="B141" s="45"/>
      <c r="C141" s="41" t="s">
        <v>13</v>
      </c>
      <c r="D141" s="41"/>
      <c r="E141" s="12" t="e">
        <f>#REF!</f>
        <v>#REF!</v>
      </c>
    </row>
    <row r="142" spans="2:5">
      <c r="B142" s="45"/>
      <c r="C142" s="41" t="s">
        <v>15</v>
      </c>
      <c r="D142" s="41"/>
      <c r="E142" s="12" t="e">
        <f>#REF!</f>
        <v>#REF!</v>
      </c>
    </row>
    <row r="143" spans="2:5">
      <c r="B143" s="45"/>
      <c r="C143" s="41" t="s">
        <v>17</v>
      </c>
      <c r="D143" s="41"/>
      <c r="E143" s="12" t="e">
        <f>#REF!</f>
        <v>#REF!</v>
      </c>
    </row>
    <row r="144" spans="2:5">
      <c r="B144" s="45"/>
      <c r="C144" s="41" t="s">
        <v>19</v>
      </c>
      <c r="D144" s="41"/>
      <c r="E144" s="12" t="e">
        <f>#REF!</f>
        <v>#REF!</v>
      </c>
    </row>
    <row r="145" spans="2:5">
      <c r="B145" s="45"/>
      <c r="C145" s="41" t="s">
        <v>21</v>
      </c>
      <c r="D145" s="41"/>
      <c r="E145" s="12" t="e">
        <f>#REF!</f>
        <v>#REF!</v>
      </c>
    </row>
    <row r="146" spans="2:5">
      <c r="B146" s="45"/>
      <c r="C146" s="41" t="s">
        <v>22</v>
      </c>
      <c r="D146" s="41"/>
      <c r="E146" s="12" t="e">
        <f>#REF!</f>
        <v>#REF!</v>
      </c>
    </row>
    <row r="147" spans="2:5">
      <c r="B147" s="45"/>
      <c r="C147" s="47" t="s">
        <v>26</v>
      </c>
      <c r="D147" s="47"/>
      <c r="E147" s="11" t="e">
        <f>#REF!</f>
        <v>#REF!</v>
      </c>
    </row>
    <row r="148" spans="2:5">
      <c r="B148" s="45"/>
      <c r="C148" s="41" t="s">
        <v>28</v>
      </c>
      <c r="D148" s="41"/>
      <c r="E148" s="12" t="e">
        <f>#REF!</f>
        <v>#REF!</v>
      </c>
    </row>
    <row r="149" spans="2:5">
      <c r="B149" s="45"/>
      <c r="C149" s="41" t="s">
        <v>30</v>
      </c>
      <c r="D149" s="41"/>
      <c r="E149" s="12" t="e">
        <f>#REF!</f>
        <v>#REF!</v>
      </c>
    </row>
    <row r="150" spans="2:5">
      <c r="B150" s="45"/>
      <c r="C150" s="41" t="s">
        <v>32</v>
      </c>
      <c r="D150" s="41"/>
      <c r="E150" s="12" t="e">
        <f>#REF!</f>
        <v>#REF!</v>
      </c>
    </row>
    <row r="151" spans="2:5">
      <c r="B151" s="45"/>
      <c r="C151" s="41" t="s">
        <v>34</v>
      </c>
      <c r="D151" s="41"/>
      <c r="E151" s="12" t="e">
        <f>#REF!</f>
        <v>#REF!</v>
      </c>
    </row>
    <row r="152" spans="2:5">
      <c r="B152" s="45"/>
      <c r="C152" s="41" t="s">
        <v>36</v>
      </c>
      <c r="D152" s="41"/>
      <c r="E152" s="12" t="e">
        <f>#REF!</f>
        <v>#REF!</v>
      </c>
    </row>
    <row r="153" spans="2:5">
      <c r="B153" s="45"/>
      <c r="C153" s="41" t="s">
        <v>38</v>
      </c>
      <c r="D153" s="41"/>
      <c r="E153" s="12" t="e">
        <f>#REF!</f>
        <v>#REF!</v>
      </c>
    </row>
    <row r="154" spans="2:5">
      <c r="B154" s="45"/>
      <c r="C154" s="44" t="s">
        <v>45</v>
      </c>
      <c r="D154" s="44"/>
      <c r="E154" s="11" t="e">
        <f>#REF!</f>
        <v>#REF!</v>
      </c>
    </row>
    <row r="155" spans="2:5">
      <c r="B155" s="45"/>
      <c r="C155" s="44" t="s">
        <v>47</v>
      </c>
      <c r="D155" s="44"/>
      <c r="E155" s="11" t="e">
        <f>#REF!</f>
        <v>#REF!</v>
      </c>
    </row>
    <row r="156" spans="2:5">
      <c r="B156" s="45"/>
      <c r="C156" s="41" t="s">
        <v>48</v>
      </c>
      <c r="D156" s="41"/>
      <c r="E156" s="12" t="e">
        <f>#REF!</f>
        <v>#REF!</v>
      </c>
    </row>
    <row r="157" spans="2:5">
      <c r="B157" s="45"/>
      <c r="C157" s="41" t="s">
        <v>49</v>
      </c>
      <c r="D157" s="41"/>
      <c r="E157" s="12" t="e">
        <f>#REF!</f>
        <v>#REF!</v>
      </c>
    </row>
    <row r="158" spans="2:5">
      <c r="B158" s="45"/>
      <c r="C158" s="41" t="s">
        <v>50</v>
      </c>
      <c r="D158" s="41"/>
      <c r="E158" s="12" t="e">
        <f>#REF!</f>
        <v>#REF!</v>
      </c>
    </row>
    <row r="159" spans="2:5">
      <c r="B159" s="45"/>
      <c r="C159" s="44" t="s">
        <v>51</v>
      </c>
      <c r="D159" s="44"/>
      <c r="E159" s="11" t="e">
        <f>#REF!</f>
        <v>#REF!</v>
      </c>
    </row>
    <row r="160" spans="2:5">
      <c r="B160" s="45"/>
      <c r="C160" s="41" t="s">
        <v>52</v>
      </c>
      <c r="D160" s="41"/>
      <c r="E160" s="12" t="e">
        <f>#REF!</f>
        <v>#REF!</v>
      </c>
    </row>
    <row r="161" spans="2:5">
      <c r="B161" s="45"/>
      <c r="C161" s="41" t="s">
        <v>53</v>
      </c>
      <c r="D161" s="41"/>
      <c r="E161" s="12" t="e">
        <f>#REF!</f>
        <v>#REF!</v>
      </c>
    </row>
    <row r="162" spans="2:5">
      <c r="B162" s="45"/>
      <c r="C162" s="41" t="s">
        <v>54</v>
      </c>
      <c r="D162" s="41"/>
      <c r="E162" s="12" t="e">
        <f>#REF!</f>
        <v>#REF!</v>
      </c>
    </row>
    <row r="163" spans="2:5">
      <c r="B163" s="45"/>
      <c r="C163" s="41" t="s">
        <v>55</v>
      </c>
      <c r="D163" s="41"/>
      <c r="E163" s="12" t="e">
        <f>#REF!</f>
        <v>#REF!</v>
      </c>
    </row>
    <row r="164" spans="2:5">
      <c r="B164" s="45"/>
      <c r="C164" s="41" t="s">
        <v>56</v>
      </c>
      <c r="D164" s="41"/>
      <c r="E164" s="12" t="e">
        <f>#REF!</f>
        <v>#REF!</v>
      </c>
    </row>
    <row r="165" spans="2:5">
      <c r="B165" s="45"/>
      <c r="C165" s="44" t="s">
        <v>57</v>
      </c>
      <c r="D165" s="44"/>
      <c r="E165" s="11" t="e">
        <f>#REF!</f>
        <v>#REF!</v>
      </c>
    </row>
    <row r="166" spans="2:5">
      <c r="B166" s="45"/>
      <c r="C166" s="41" t="s">
        <v>58</v>
      </c>
      <c r="D166" s="41"/>
      <c r="E166" s="12" t="e">
        <f>#REF!</f>
        <v>#REF!</v>
      </c>
    </row>
    <row r="167" spans="2:5" ht="15" customHeight="1" thickBot="1">
      <c r="B167" s="46"/>
      <c r="C167" s="41" t="s">
        <v>59</v>
      </c>
      <c r="D167" s="41"/>
      <c r="E167" s="12" t="e">
        <f>#REF!</f>
        <v>#REF!</v>
      </c>
    </row>
    <row r="168" spans="2:5">
      <c r="B168" s="45" t="s">
        <v>65</v>
      </c>
      <c r="C168" s="44" t="s">
        <v>4</v>
      </c>
      <c r="D168" s="44"/>
      <c r="E168" s="11" t="e">
        <f>#REF!</f>
        <v>#REF!</v>
      </c>
    </row>
    <row r="169" spans="2:5" ht="15" customHeight="1">
      <c r="B169" s="45"/>
      <c r="C169" s="44" t="s">
        <v>6</v>
      </c>
      <c r="D169" s="44"/>
      <c r="E169" s="11" t="e">
        <f>#REF!</f>
        <v>#REF!</v>
      </c>
    </row>
    <row r="170" spans="2:5" ht="15" customHeight="1">
      <c r="B170" s="45"/>
      <c r="C170" s="41" t="s">
        <v>8</v>
      </c>
      <c r="D170" s="41"/>
      <c r="E170" s="12" t="e">
        <f>#REF!</f>
        <v>#REF!</v>
      </c>
    </row>
    <row r="171" spans="2:5" ht="15" customHeight="1">
      <c r="B171" s="45"/>
      <c r="C171" s="41" t="s">
        <v>10</v>
      </c>
      <c r="D171" s="41"/>
      <c r="E171" s="12" t="e">
        <f>#REF!</f>
        <v>#REF!</v>
      </c>
    </row>
    <row r="172" spans="2:5">
      <c r="B172" s="45"/>
      <c r="C172" s="41" t="s">
        <v>12</v>
      </c>
      <c r="D172" s="41"/>
      <c r="E172" s="12" t="e">
        <f>#REF!</f>
        <v>#REF!</v>
      </c>
    </row>
    <row r="173" spans="2:5">
      <c r="B173" s="45"/>
      <c r="C173" s="41" t="s">
        <v>14</v>
      </c>
      <c r="D173" s="41"/>
      <c r="E173" s="12" t="e">
        <f>#REF!</f>
        <v>#REF!</v>
      </c>
    </row>
    <row r="174" spans="2:5" ht="15" customHeight="1">
      <c r="B174" s="45"/>
      <c r="C174" s="41" t="s">
        <v>16</v>
      </c>
      <c r="D174" s="41"/>
      <c r="E174" s="12" t="e">
        <f>#REF!</f>
        <v>#REF!</v>
      </c>
    </row>
    <row r="175" spans="2:5" ht="15" customHeight="1">
      <c r="B175" s="45"/>
      <c r="C175" s="41" t="s">
        <v>18</v>
      </c>
      <c r="D175" s="41"/>
      <c r="E175" s="12" t="e">
        <f>#REF!</f>
        <v>#REF!</v>
      </c>
    </row>
    <row r="176" spans="2:5">
      <c r="B176" s="45"/>
      <c r="C176" s="41" t="s">
        <v>20</v>
      </c>
      <c r="D176" s="41"/>
      <c r="E176" s="12" t="e">
        <f>#REF!</f>
        <v>#REF!</v>
      </c>
    </row>
    <row r="177" spans="2:5" ht="15" customHeight="1">
      <c r="B177" s="45"/>
      <c r="C177" s="44" t="s">
        <v>25</v>
      </c>
      <c r="D177" s="44"/>
      <c r="E177" s="11" t="e">
        <f>#REF!</f>
        <v>#REF!</v>
      </c>
    </row>
    <row r="178" spans="2:5">
      <c r="B178" s="45"/>
      <c r="C178" s="41" t="s">
        <v>27</v>
      </c>
      <c r="D178" s="41"/>
      <c r="E178" s="12" t="e">
        <f>#REF!</f>
        <v>#REF!</v>
      </c>
    </row>
    <row r="179" spans="2:5" ht="15" customHeight="1">
      <c r="B179" s="45"/>
      <c r="C179" s="41" t="s">
        <v>29</v>
      </c>
      <c r="D179" s="41"/>
      <c r="E179" s="12" t="e">
        <f>#REF!</f>
        <v>#REF!</v>
      </c>
    </row>
    <row r="180" spans="2:5" ht="15" customHeight="1">
      <c r="B180" s="45"/>
      <c r="C180" s="41" t="s">
        <v>31</v>
      </c>
      <c r="D180" s="41"/>
      <c r="E180" s="12" t="e">
        <f>#REF!</f>
        <v>#REF!</v>
      </c>
    </row>
    <row r="181" spans="2:5" ht="15" customHeight="1">
      <c r="B181" s="45"/>
      <c r="C181" s="41" t="s">
        <v>33</v>
      </c>
      <c r="D181" s="41"/>
      <c r="E181" s="12" t="e">
        <f>#REF!</f>
        <v>#REF!</v>
      </c>
    </row>
    <row r="182" spans="2:5" ht="15" customHeight="1">
      <c r="B182" s="45"/>
      <c r="C182" s="41" t="s">
        <v>35</v>
      </c>
      <c r="D182" s="41"/>
      <c r="E182" s="12" t="e">
        <f>#REF!</f>
        <v>#REF!</v>
      </c>
    </row>
    <row r="183" spans="2:5" ht="15" customHeight="1">
      <c r="B183" s="45"/>
      <c r="C183" s="41" t="s">
        <v>37</v>
      </c>
      <c r="D183" s="41"/>
      <c r="E183" s="12" t="e">
        <f>#REF!</f>
        <v>#REF!</v>
      </c>
    </row>
    <row r="184" spans="2:5" ht="15" customHeight="1">
      <c r="B184" s="45"/>
      <c r="C184" s="41" t="s">
        <v>39</v>
      </c>
      <c r="D184" s="41"/>
      <c r="E184" s="12" t="e">
        <f>#REF!</f>
        <v>#REF!</v>
      </c>
    </row>
    <row r="185" spans="2:5" ht="15" customHeight="1">
      <c r="B185" s="45"/>
      <c r="C185" s="41" t="s">
        <v>40</v>
      </c>
      <c r="D185" s="41"/>
      <c r="E185" s="12" t="e">
        <f>#REF!</f>
        <v>#REF!</v>
      </c>
    </row>
    <row r="186" spans="2:5" ht="15" customHeight="1">
      <c r="B186" s="45"/>
      <c r="C186" s="41" t="s">
        <v>42</v>
      </c>
      <c r="D186" s="41"/>
      <c r="E186" s="12" t="e">
        <f>#REF!</f>
        <v>#REF!</v>
      </c>
    </row>
    <row r="187" spans="2:5" ht="15" customHeight="1">
      <c r="B187" s="45"/>
      <c r="C187" s="44" t="s">
        <v>5</v>
      </c>
      <c r="D187" s="44"/>
      <c r="E187" s="11" t="e">
        <f>#REF!</f>
        <v>#REF!</v>
      </c>
    </row>
    <row r="188" spans="2:5">
      <c r="B188" s="45"/>
      <c r="C188" s="44" t="s">
        <v>7</v>
      </c>
      <c r="D188" s="44"/>
      <c r="E188" s="11" t="e">
        <f>#REF!</f>
        <v>#REF!</v>
      </c>
    </row>
    <row r="189" spans="2:5">
      <c r="B189" s="45"/>
      <c r="C189" s="41" t="s">
        <v>9</v>
      </c>
      <c r="D189" s="41"/>
      <c r="E189" s="12" t="e">
        <f>#REF!</f>
        <v>#REF!</v>
      </c>
    </row>
    <row r="190" spans="2:5">
      <c r="B190" s="45"/>
      <c r="C190" s="41" t="s">
        <v>11</v>
      </c>
      <c r="D190" s="41"/>
      <c r="E190" s="12" t="e">
        <f>#REF!</f>
        <v>#REF!</v>
      </c>
    </row>
    <row r="191" spans="2:5" ht="15" customHeight="1">
      <c r="B191" s="45"/>
      <c r="C191" s="41" t="s">
        <v>13</v>
      </c>
      <c r="D191" s="41"/>
      <c r="E191" s="12" t="e">
        <f>#REF!</f>
        <v>#REF!</v>
      </c>
    </row>
    <row r="192" spans="2:5">
      <c r="B192" s="45"/>
      <c r="C192" s="41" t="s">
        <v>15</v>
      </c>
      <c r="D192" s="41"/>
      <c r="E192" s="12" t="e">
        <f>#REF!</f>
        <v>#REF!</v>
      </c>
    </row>
    <row r="193" spans="2:5" ht="15" customHeight="1">
      <c r="B193" s="45"/>
      <c r="C193" s="41" t="s">
        <v>17</v>
      </c>
      <c r="D193" s="41"/>
      <c r="E193" s="12" t="e">
        <f>#REF!</f>
        <v>#REF!</v>
      </c>
    </row>
    <row r="194" spans="2:5" ht="15" customHeight="1">
      <c r="B194" s="45"/>
      <c r="C194" s="41" t="s">
        <v>19</v>
      </c>
      <c r="D194" s="41"/>
      <c r="E194" s="12" t="e">
        <f>#REF!</f>
        <v>#REF!</v>
      </c>
    </row>
    <row r="195" spans="2:5" ht="15" customHeight="1">
      <c r="B195" s="45"/>
      <c r="C195" s="41" t="s">
        <v>21</v>
      </c>
      <c r="D195" s="41"/>
      <c r="E195" s="12" t="e">
        <f>#REF!</f>
        <v>#REF!</v>
      </c>
    </row>
    <row r="196" spans="2:5" ht="15" customHeight="1">
      <c r="B196" s="45"/>
      <c r="C196" s="41" t="s">
        <v>22</v>
      </c>
      <c r="D196" s="41"/>
      <c r="E196" s="12" t="e">
        <f>#REF!</f>
        <v>#REF!</v>
      </c>
    </row>
    <row r="197" spans="2:5" ht="15" customHeight="1">
      <c r="B197" s="45"/>
      <c r="C197" s="47" t="s">
        <v>26</v>
      </c>
      <c r="D197" s="47"/>
      <c r="E197" s="11" t="e">
        <f>#REF!</f>
        <v>#REF!</v>
      </c>
    </row>
    <row r="198" spans="2:5" ht="15" customHeight="1">
      <c r="B198" s="45"/>
      <c r="C198" s="41" t="s">
        <v>28</v>
      </c>
      <c r="D198" s="41"/>
      <c r="E198" s="12" t="e">
        <f>#REF!</f>
        <v>#REF!</v>
      </c>
    </row>
    <row r="199" spans="2:5" ht="15" customHeight="1">
      <c r="B199" s="45"/>
      <c r="C199" s="41" t="s">
        <v>30</v>
      </c>
      <c r="D199" s="41"/>
      <c r="E199" s="12" t="e">
        <f>#REF!</f>
        <v>#REF!</v>
      </c>
    </row>
    <row r="200" spans="2:5" ht="15" customHeight="1">
      <c r="B200" s="45"/>
      <c r="C200" s="41" t="s">
        <v>32</v>
      </c>
      <c r="D200" s="41"/>
      <c r="E200" s="12" t="e">
        <f>#REF!</f>
        <v>#REF!</v>
      </c>
    </row>
    <row r="201" spans="2:5">
      <c r="B201" s="45"/>
      <c r="C201" s="41" t="s">
        <v>34</v>
      </c>
      <c r="D201" s="41"/>
      <c r="E201" s="12" t="e">
        <f>#REF!</f>
        <v>#REF!</v>
      </c>
    </row>
    <row r="202" spans="2:5" ht="15" customHeight="1">
      <c r="B202" s="45"/>
      <c r="C202" s="41" t="s">
        <v>36</v>
      </c>
      <c r="D202" s="41"/>
      <c r="E202" s="12" t="e">
        <f>#REF!</f>
        <v>#REF!</v>
      </c>
    </row>
    <row r="203" spans="2:5">
      <c r="B203" s="45"/>
      <c r="C203" s="41" t="s">
        <v>38</v>
      </c>
      <c r="D203" s="41"/>
      <c r="E203" s="12" t="e">
        <f>#REF!</f>
        <v>#REF!</v>
      </c>
    </row>
    <row r="204" spans="2:5" ht="15" customHeight="1">
      <c r="B204" s="45"/>
      <c r="C204" s="44" t="s">
        <v>45</v>
      </c>
      <c r="D204" s="44"/>
      <c r="E204" s="11" t="e">
        <f>#REF!</f>
        <v>#REF!</v>
      </c>
    </row>
    <row r="205" spans="2:5" ht="15" customHeight="1">
      <c r="B205" s="45"/>
      <c r="C205" s="44" t="s">
        <v>47</v>
      </c>
      <c r="D205" s="44"/>
      <c r="E205" s="11" t="e">
        <f>#REF!</f>
        <v>#REF!</v>
      </c>
    </row>
    <row r="206" spans="2:5" ht="15" customHeight="1">
      <c r="B206" s="45"/>
      <c r="C206" s="41" t="s">
        <v>48</v>
      </c>
      <c r="D206" s="41"/>
      <c r="E206" s="12" t="e">
        <f>#REF!</f>
        <v>#REF!</v>
      </c>
    </row>
    <row r="207" spans="2:5" ht="15" customHeight="1">
      <c r="B207" s="45"/>
      <c r="C207" s="41" t="s">
        <v>49</v>
      </c>
      <c r="D207" s="41"/>
      <c r="E207" s="12" t="e">
        <f>#REF!</f>
        <v>#REF!</v>
      </c>
    </row>
    <row r="208" spans="2:5" ht="15" customHeight="1">
      <c r="B208" s="45"/>
      <c r="C208" s="41" t="s">
        <v>50</v>
      </c>
      <c r="D208" s="41"/>
      <c r="E208" s="12" t="e">
        <f>#REF!</f>
        <v>#REF!</v>
      </c>
    </row>
    <row r="209" spans="2:5" ht="15" customHeight="1">
      <c r="B209" s="45"/>
      <c r="C209" s="44" t="s">
        <v>51</v>
      </c>
      <c r="D209" s="44"/>
      <c r="E209" s="11" t="e">
        <f>#REF!</f>
        <v>#REF!</v>
      </c>
    </row>
    <row r="210" spans="2:5">
      <c r="B210" s="45"/>
      <c r="C210" s="41" t="s">
        <v>52</v>
      </c>
      <c r="D210" s="41"/>
      <c r="E210" s="12" t="e">
        <f>#REF!</f>
        <v>#REF!</v>
      </c>
    </row>
    <row r="211" spans="2:5" ht="15" customHeight="1">
      <c r="B211" s="45"/>
      <c r="C211" s="41" t="s">
        <v>53</v>
      </c>
      <c r="D211" s="41"/>
      <c r="E211" s="12" t="e">
        <f>#REF!</f>
        <v>#REF!</v>
      </c>
    </row>
    <row r="212" spans="2:5">
      <c r="B212" s="45"/>
      <c r="C212" s="41" t="s">
        <v>54</v>
      </c>
      <c r="D212" s="41"/>
      <c r="E212" s="12" t="e">
        <f>#REF!</f>
        <v>#REF!</v>
      </c>
    </row>
    <row r="213" spans="2:5" ht="15" customHeight="1">
      <c r="B213" s="45"/>
      <c r="C213" s="41" t="s">
        <v>55</v>
      </c>
      <c r="D213" s="41"/>
      <c r="E213" s="12" t="e">
        <f>#REF!</f>
        <v>#REF!</v>
      </c>
    </row>
    <row r="214" spans="2:5">
      <c r="B214" s="45"/>
      <c r="C214" s="41" t="s">
        <v>56</v>
      </c>
      <c r="D214" s="41"/>
      <c r="E214" s="12" t="e">
        <f>#REF!</f>
        <v>#REF!</v>
      </c>
    </row>
    <row r="215" spans="2:5">
      <c r="B215" s="45"/>
      <c r="C215" s="44" t="s">
        <v>57</v>
      </c>
      <c r="D215" s="44"/>
      <c r="E215" s="11" t="e">
        <f>#REF!</f>
        <v>#REF!</v>
      </c>
    </row>
    <row r="216" spans="2:5">
      <c r="B216" s="45"/>
      <c r="C216" s="41" t="s">
        <v>58</v>
      </c>
      <c r="D216" s="41"/>
      <c r="E216" s="12" t="e">
        <f>#REF!</f>
        <v>#REF!</v>
      </c>
    </row>
    <row r="217" spans="2:5" ht="15.75" thickBot="1">
      <c r="B217" s="46"/>
      <c r="C217" s="41" t="s">
        <v>59</v>
      </c>
      <c r="D217" s="41"/>
      <c r="E217" s="12" t="e">
        <f>#REF!</f>
        <v>#REF!</v>
      </c>
    </row>
    <row r="218" spans="2:5">
      <c r="C218" s="49" t="s">
        <v>72</v>
      </c>
      <c r="D218" s="5" t="s">
        <v>62</v>
      </c>
      <c r="E218" s="15" t="e">
        <f>#REF!</f>
        <v>#REF!</v>
      </c>
    </row>
    <row r="219" spans="2:5">
      <c r="C219" s="50"/>
      <c r="D219" s="5" t="s">
        <v>63</v>
      </c>
      <c r="E219" s="15" t="e">
        <f>#REF!</f>
        <v>#REF!</v>
      </c>
    </row>
    <row r="220" spans="2:5">
      <c r="C220" s="50" t="s">
        <v>71</v>
      </c>
      <c r="D220" s="5" t="s">
        <v>62</v>
      </c>
      <c r="E220" s="15" t="e">
        <f>#REF!</f>
        <v>#REF!</v>
      </c>
    </row>
    <row r="221" spans="2:5">
      <c r="C221" s="50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85"/>
  <sheetViews>
    <sheetView tabSelected="1" workbookViewId="0">
      <selection activeCell="I67" sqref="I67"/>
    </sheetView>
  </sheetViews>
  <sheetFormatPr baseColWidth="10" defaultRowHeight="15"/>
  <cols>
    <col min="1" max="1" width="39.85546875" customWidth="1"/>
    <col min="2" max="2" width="10.5703125" customWidth="1"/>
    <col min="3" max="3" width="9.85546875" customWidth="1"/>
    <col min="4" max="4" width="53.140625" customWidth="1"/>
    <col min="5" max="5" width="10.85546875" customWidth="1"/>
    <col min="6" max="6" width="10.42578125" customWidth="1"/>
  </cols>
  <sheetData>
    <row r="1" spans="1:6" ht="15.75">
      <c r="A1" s="51" t="s">
        <v>73</v>
      </c>
      <c r="B1" s="52"/>
      <c r="C1" s="52"/>
      <c r="D1" s="52"/>
      <c r="E1" s="52"/>
      <c r="F1" s="53"/>
    </row>
    <row r="2" spans="1:6" ht="15.75">
      <c r="A2" s="54" t="s">
        <v>75</v>
      </c>
      <c r="B2" s="55"/>
      <c r="C2" s="55"/>
      <c r="D2" s="55"/>
      <c r="E2" s="55"/>
      <c r="F2" s="56"/>
    </row>
    <row r="3" spans="1:6" ht="15.75">
      <c r="A3" s="54" t="s">
        <v>191</v>
      </c>
      <c r="B3" s="55"/>
      <c r="C3" s="55"/>
      <c r="D3" s="55"/>
      <c r="E3" s="55"/>
      <c r="F3" s="56"/>
    </row>
    <row r="4" spans="1:6" ht="16.5" thickBot="1">
      <c r="A4" s="57" t="s">
        <v>76</v>
      </c>
      <c r="B4" s="58"/>
      <c r="C4" s="58"/>
      <c r="D4" s="58"/>
      <c r="E4" s="58"/>
      <c r="F4" s="59"/>
    </row>
    <row r="5" spans="1:6" ht="37.5" thickBot="1">
      <c r="A5" s="21" t="s">
        <v>189</v>
      </c>
      <c r="B5" s="22" t="s">
        <v>190</v>
      </c>
      <c r="C5" s="22" t="s">
        <v>188</v>
      </c>
      <c r="D5" s="19" t="s">
        <v>189</v>
      </c>
      <c r="E5" s="22" t="s">
        <v>190</v>
      </c>
      <c r="F5" s="22" t="s">
        <v>188</v>
      </c>
    </row>
    <row r="6" spans="1:6">
      <c r="A6" s="30" t="s">
        <v>74</v>
      </c>
      <c r="B6" s="31"/>
      <c r="C6" s="31"/>
      <c r="D6" s="32" t="s">
        <v>5</v>
      </c>
      <c r="E6" s="32"/>
      <c r="F6" s="32"/>
    </row>
    <row r="7" spans="1:6">
      <c r="A7" s="30" t="s">
        <v>6</v>
      </c>
      <c r="B7" s="33"/>
      <c r="C7" s="33"/>
      <c r="D7" s="32" t="s">
        <v>7</v>
      </c>
      <c r="E7" s="28"/>
      <c r="F7" s="28"/>
    </row>
    <row r="8" spans="1:6" ht="25.5">
      <c r="A8" s="30" t="s">
        <v>77</v>
      </c>
      <c r="B8" s="34">
        <f>B9+B10+B11+B12+B13+B14+B15</f>
        <v>3352079.24</v>
      </c>
      <c r="C8" s="34">
        <f>C9+C10+C11+C12+C13+C14+C15</f>
        <v>2053715.34</v>
      </c>
      <c r="D8" s="32" t="s">
        <v>78</v>
      </c>
      <c r="E8" s="34">
        <f>E9+E10+E11+E12+E13+E14+E15+E16+E17</f>
        <v>362398</v>
      </c>
      <c r="F8" s="34">
        <f>F9+F10+F11+F12+F13+F14+F15+F16+F17</f>
        <v>2435882.16</v>
      </c>
    </row>
    <row r="9" spans="1:6">
      <c r="A9" s="35" t="s">
        <v>79</v>
      </c>
      <c r="B9" s="29">
        <v>18500</v>
      </c>
      <c r="C9" s="29">
        <v>18500</v>
      </c>
      <c r="D9" s="28" t="s">
        <v>80</v>
      </c>
      <c r="E9" s="29">
        <v>10469.67</v>
      </c>
      <c r="F9" s="29">
        <v>20939.34</v>
      </c>
    </row>
    <row r="10" spans="1:6">
      <c r="A10" s="35" t="s">
        <v>81</v>
      </c>
      <c r="B10" s="29">
        <v>3333579.24</v>
      </c>
      <c r="C10" s="29">
        <v>2035215.34</v>
      </c>
      <c r="D10" s="28" t="s">
        <v>82</v>
      </c>
      <c r="E10" s="29">
        <v>23691.39</v>
      </c>
      <c r="F10" s="29">
        <v>624090.74</v>
      </c>
    </row>
    <row r="11" spans="1:6">
      <c r="A11" s="35" t="s">
        <v>83</v>
      </c>
      <c r="B11" s="29"/>
      <c r="C11" s="29"/>
      <c r="D11" s="28" t="s">
        <v>84</v>
      </c>
      <c r="E11" s="29"/>
      <c r="F11" s="29"/>
    </row>
    <row r="12" spans="1:6">
      <c r="A12" s="35" t="s">
        <v>85</v>
      </c>
      <c r="B12" s="29"/>
      <c r="C12" s="29"/>
      <c r="D12" s="28" t="s">
        <v>86</v>
      </c>
      <c r="E12" s="29"/>
      <c r="F12" s="29"/>
    </row>
    <row r="13" spans="1:6">
      <c r="A13" s="35" t="s">
        <v>87</v>
      </c>
      <c r="B13" s="29"/>
      <c r="C13" s="29"/>
      <c r="D13" s="28" t="s">
        <v>88</v>
      </c>
      <c r="E13" s="29">
        <v>31934.25</v>
      </c>
      <c r="F13" s="29">
        <v>364507.85</v>
      </c>
    </row>
    <row r="14" spans="1:6" ht="25.5">
      <c r="A14" s="35" t="s">
        <v>89</v>
      </c>
      <c r="B14" s="29"/>
      <c r="C14" s="29"/>
      <c r="D14" s="28" t="s">
        <v>90</v>
      </c>
      <c r="E14" s="29"/>
      <c r="F14" s="29"/>
    </row>
    <row r="15" spans="1:6">
      <c r="A15" s="35" t="s">
        <v>91</v>
      </c>
      <c r="B15" s="29"/>
      <c r="C15" s="29"/>
      <c r="D15" s="28" t="s">
        <v>92</v>
      </c>
      <c r="E15" s="29">
        <v>231623.01</v>
      </c>
      <c r="F15" s="29">
        <v>672205.63</v>
      </c>
    </row>
    <row r="16" spans="1:6" ht="25.5">
      <c r="A16" s="36" t="s">
        <v>93</v>
      </c>
      <c r="B16" s="34">
        <f>B17+B18+B19+B20+B21+B22+B23</f>
        <v>4266095.0599999996</v>
      </c>
      <c r="C16" s="34">
        <f>C17+C18+C19+C20+C21+C22+C23</f>
        <v>3909614.18</v>
      </c>
      <c r="D16" s="28" t="s">
        <v>94</v>
      </c>
      <c r="E16" s="29"/>
      <c r="F16" s="29"/>
    </row>
    <row r="17" spans="1:6">
      <c r="A17" s="35" t="s">
        <v>95</v>
      </c>
      <c r="B17" s="29"/>
      <c r="C17" s="29"/>
      <c r="D17" s="28" t="s">
        <v>96</v>
      </c>
      <c r="E17" s="29">
        <v>64679.68</v>
      </c>
      <c r="F17" s="29">
        <v>754138.6</v>
      </c>
    </row>
    <row r="18" spans="1:6">
      <c r="A18" s="35" t="s">
        <v>97</v>
      </c>
      <c r="B18" s="29">
        <v>5001</v>
      </c>
      <c r="C18" s="29">
        <v>5001</v>
      </c>
      <c r="D18" s="32" t="s">
        <v>98</v>
      </c>
      <c r="E18" s="34">
        <f>E19+E20+E21</f>
        <v>0</v>
      </c>
      <c r="F18" s="34">
        <f>F19+F20+F21</f>
        <v>0</v>
      </c>
    </row>
    <row r="19" spans="1:6" ht="25.5">
      <c r="A19" s="35" t="s">
        <v>99</v>
      </c>
      <c r="B19" s="29">
        <v>1220654.1399999999</v>
      </c>
      <c r="C19" s="29">
        <v>1257324.8700000001</v>
      </c>
      <c r="D19" s="28" t="s">
        <v>100</v>
      </c>
      <c r="E19" s="29"/>
      <c r="F19" s="29"/>
    </row>
    <row r="20" spans="1:6" ht="25.5">
      <c r="A20" s="35" t="s">
        <v>101</v>
      </c>
      <c r="B20" s="29"/>
      <c r="C20" s="29"/>
      <c r="D20" s="28" t="s">
        <v>102</v>
      </c>
      <c r="E20" s="29"/>
      <c r="F20" s="29"/>
    </row>
    <row r="21" spans="1:6" ht="25.5">
      <c r="A21" s="35" t="s">
        <v>103</v>
      </c>
      <c r="B21" s="29"/>
      <c r="C21" s="29"/>
      <c r="D21" s="28" t="s">
        <v>104</v>
      </c>
      <c r="E21" s="29"/>
      <c r="F21" s="29"/>
    </row>
    <row r="22" spans="1:6" ht="25.5">
      <c r="A22" s="35" t="s">
        <v>105</v>
      </c>
      <c r="B22" s="29">
        <v>3040439.92</v>
      </c>
      <c r="C22" s="29">
        <v>2647288.31</v>
      </c>
      <c r="D22" s="32" t="s">
        <v>106</v>
      </c>
      <c r="E22" s="34">
        <f>E23+E24</f>
        <v>0</v>
      </c>
      <c r="F22" s="34">
        <f>F23+F24</f>
        <v>0</v>
      </c>
    </row>
    <row r="23" spans="1:6" ht="25.5">
      <c r="A23" s="35" t="s">
        <v>107</v>
      </c>
      <c r="B23" s="29"/>
      <c r="C23" s="29"/>
      <c r="D23" s="28" t="s">
        <v>108</v>
      </c>
      <c r="E23" s="29"/>
      <c r="F23" s="29"/>
    </row>
    <row r="24" spans="1:6" ht="25.5">
      <c r="A24" s="30" t="s">
        <v>109</v>
      </c>
      <c r="B24" s="34">
        <f>B25+B26+B27+B28+B29</f>
        <v>0</v>
      </c>
      <c r="C24" s="34">
        <f>C25+C26+C27+C28+C29</f>
        <v>0</v>
      </c>
      <c r="D24" s="28" t="s">
        <v>110</v>
      </c>
      <c r="E24" s="29"/>
      <c r="F24" s="29"/>
    </row>
    <row r="25" spans="1:6" ht="38.25">
      <c r="A25" s="35" t="s">
        <v>111</v>
      </c>
      <c r="B25" s="29"/>
      <c r="C25" s="29"/>
      <c r="D25" s="32" t="s">
        <v>112</v>
      </c>
      <c r="E25" s="34"/>
      <c r="F25" s="34"/>
    </row>
    <row r="26" spans="1:6" ht="25.5">
      <c r="A26" s="35" t="s">
        <v>113</v>
      </c>
      <c r="B26" s="29"/>
      <c r="C26" s="29"/>
      <c r="D26" s="32" t="s">
        <v>114</v>
      </c>
      <c r="E26" s="34">
        <f>E27+E28+E29</f>
        <v>0</v>
      </c>
      <c r="F26" s="34">
        <f>F27+F28+F29</f>
        <v>0</v>
      </c>
    </row>
    <row r="27" spans="1:6" ht="25.5">
      <c r="A27" s="35" t="s">
        <v>115</v>
      </c>
      <c r="B27" s="29"/>
      <c r="C27" s="29"/>
      <c r="D27" s="28" t="s">
        <v>116</v>
      </c>
      <c r="E27" s="29"/>
      <c r="F27" s="29"/>
    </row>
    <row r="28" spans="1:6" ht="25.5">
      <c r="A28" s="35" t="s">
        <v>117</v>
      </c>
      <c r="B28" s="29"/>
      <c r="C28" s="29"/>
      <c r="D28" s="28" t="s">
        <v>118</v>
      </c>
      <c r="E28" s="29"/>
      <c r="F28" s="29"/>
    </row>
    <row r="29" spans="1:6" ht="25.5">
      <c r="A29" s="35" t="s">
        <v>119</v>
      </c>
      <c r="B29" s="29"/>
      <c r="C29" s="29"/>
      <c r="D29" s="28" t="s">
        <v>120</v>
      </c>
      <c r="E29" s="29"/>
      <c r="F29" s="29"/>
    </row>
    <row r="30" spans="1:6" ht="25.5">
      <c r="A30" s="30" t="s">
        <v>121</v>
      </c>
      <c r="B30" s="34">
        <f>B31+B32+B33+B34+B35</f>
        <v>0</v>
      </c>
      <c r="C30" s="34">
        <f>C31+C32+C33+C34+C35</f>
        <v>0</v>
      </c>
      <c r="D30" s="32" t="s">
        <v>122</v>
      </c>
      <c r="E30" s="34">
        <f>E31+E32+E33+E34+E35+E36</f>
        <v>0</v>
      </c>
      <c r="F30" s="34">
        <f>F31+F32+F33+F34+F35+F36</f>
        <v>0</v>
      </c>
    </row>
    <row r="31" spans="1:6">
      <c r="A31" s="35" t="s">
        <v>123</v>
      </c>
      <c r="B31" s="29"/>
      <c r="C31" s="29"/>
      <c r="D31" s="28" t="s">
        <v>124</v>
      </c>
      <c r="E31" s="29"/>
      <c r="F31" s="29"/>
    </row>
    <row r="32" spans="1:6">
      <c r="A32" s="35" t="s">
        <v>125</v>
      </c>
      <c r="B32" s="29"/>
      <c r="C32" s="29"/>
      <c r="D32" s="28" t="s">
        <v>126</v>
      </c>
      <c r="E32" s="29"/>
      <c r="F32" s="29"/>
    </row>
    <row r="33" spans="1:6" ht="25.5">
      <c r="A33" s="35" t="s">
        <v>127</v>
      </c>
      <c r="B33" s="29"/>
      <c r="C33" s="29"/>
      <c r="D33" s="28" t="s">
        <v>128</v>
      </c>
      <c r="E33" s="29"/>
      <c r="F33" s="29"/>
    </row>
    <row r="34" spans="1:6" ht="25.5">
      <c r="A34" s="35" t="s">
        <v>129</v>
      </c>
      <c r="B34" s="29"/>
      <c r="C34" s="29"/>
      <c r="D34" s="28" t="s">
        <v>130</v>
      </c>
      <c r="E34" s="29"/>
      <c r="F34" s="29"/>
    </row>
    <row r="35" spans="1:6" ht="25.5">
      <c r="A35" s="35" t="s">
        <v>131</v>
      </c>
      <c r="B35" s="29"/>
      <c r="C35" s="29"/>
      <c r="D35" s="28" t="s">
        <v>132</v>
      </c>
      <c r="E35" s="29"/>
      <c r="F35" s="29"/>
    </row>
    <row r="36" spans="1:6">
      <c r="A36" s="30" t="s">
        <v>133</v>
      </c>
      <c r="B36" s="34"/>
      <c r="C36" s="34"/>
      <c r="D36" s="28" t="s">
        <v>134</v>
      </c>
      <c r="E36" s="29"/>
      <c r="F36" s="29"/>
    </row>
    <row r="37" spans="1:6" ht="25.5">
      <c r="A37" s="30" t="s">
        <v>135</v>
      </c>
      <c r="B37" s="34">
        <f>B38+B39</f>
        <v>0</v>
      </c>
      <c r="C37" s="34">
        <f>C38+C39</f>
        <v>0</v>
      </c>
      <c r="D37" s="28" t="s">
        <v>136</v>
      </c>
      <c r="E37" s="34">
        <f>E38+E39+E40</f>
        <v>0</v>
      </c>
      <c r="F37" s="34">
        <f>F38+F39+F40</f>
        <v>0</v>
      </c>
    </row>
    <row r="38" spans="1:6" ht="38.25">
      <c r="A38" s="35" t="s">
        <v>137</v>
      </c>
      <c r="B38" s="29"/>
      <c r="C38" s="29"/>
      <c r="D38" s="28" t="s">
        <v>138</v>
      </c>
      <c r="E38" s="29"/>
      <c r="F38" s="29"/>
    </row>
    <row r="39" spans="1:6">
      <c r="A39" s="35" t="s">
        <v>139</v>
      </c>
      <c r="B39" s="29"/>
      <c r="C39" s="29"/>
      <c r="D39" s="28" t="s">
        <v>140</v>
      </c>
      <c r="E39" s="29"/>
      <c r="F39" s="29"/>
    </row>
    <row r="40" spans="1:6" ht="25.5">
      <c r="A40" s="30" t="s">
        <v>141</v>
      </c>
      <c r="B40" s="34">
        <f>B41+B42+B43+B44</f>
        <v>0</v>
      </c>
      <c r="C40" s="34">
        <f>C41+C42+C43+C44</f>
        <v>0</v>
      </c>
      <c r="D40" s="28" t="s">
        <v>142</v>
      </c>
      <c r="E40" s="29"/>
      <c r="F40" s="29"/>
    </row>
    <row r="41" spans="1:6">
      <c r="A41" s="35" t="s">
        <v>143</v>
      </c>
      <c r="B41" s="29"/>
      <c r="C41" s="29"/>
      <c r="D41" s="32" t="s">
        <v>144</v>
      </c>
      <c r="E41" s="34">
        <f>E42+E43+E44</f>
        <v>0</v>
      </c>
      <c r="F41" s="34">
        <f>F42+F43+F44</f>
        <v>0</v>
      </c>
    </row>
    <row r="42" spans="1:6" ht="25.5">
      <c r="A42" s="35" t="s">
        <v>145</v>
      </c>
      <c r="B42" s="29"/>
      <c r="C42" s="29"/>
      <c r="D42" s="28" t="s">
        <v>146</v>
      </c>
      <c r="E42" s="29"/>
      <c r="F42" s="29"/>
    </row>
    <row r="43" spans="1:6" ht="38.25">
      <c r="A43" s="35" t="s">
        <v>147</v>
      </c>
      <c r="B43" s="29"/>
      <c r="C43" s="29"/>
      <c r="D43" s="28" t="s">
        <v>148</v>
      </c>
      <c r="E43" s="29"/>
      <c r="F43" s="29"/>
    </row>
    <row r="44" spans="1:6">
      <c r="A44" s="35" t="s">
        <v>149</v>
      </c>
      <c r="B44" s="29"/>
      <c r="C44" s="29"/>
      <c r="D44" s="28" t="s">
        <v>150</v>
      </c>
      <c r="E44" s="29"/>
      <c r="F44" s="29"/>
    </row>
    <row r="45" spans="1:6">
      <c r="A45" s="35"/>
      <c r="B45" s="29"/>
      <c r="C45" s="29"/>
      <c r="D45" s="28"/>
      <c r="E45" s="29"/>
      <c r="F45" s="29"/>
    </row>
    <row r="46" spans="1:6" ht="25.5">
      <c r="A46" s="30" t="s">
        <v>151</v>
      </c>
      <c r="B46" s="34">
        <f>B8+B16+B24+B30+B36+B37+B40</f>
        <v>7618174.2999999998</v>
      </c>
      <c r="C46" s="34">
        <f>C8+C16+C24+C30+C36+C37+C40</f>
        <v>5963329.5200000005</v>
      </c>
      <c r="D46" s="32" t="s">
        <v>152</v>
      </c>
      <c r="E46" s="34">
        <f>E8+E18+E22+E25+E26+E30+E37+E41</f>
        <v>362398</v>
      </c>
      <c r="F46" s="34">
        <f>F8+F18+F22+F25+F26+F30+F37+F41</f>
        <v>2435882.16</v>
      </c>
    </row>
    <row r="47" spans="1:6">
      <c r="A47" s="37"/>
      <c r="B47" s="29"/>
      <c r="C47" s="29"/>
      <c r="D47" s="38"/>
      <c r="E47" s="29"/>
      <c r="F47" s="29"/>
    </row>
    <row r="48" spans="1:6">
      <c r="A48" s="37"/>
      <c r="B48" s="29"/>
      <c r="C48" s="29"/>
      <c r="D48" s="38"/>
      <c r="E48" s="29"/>
      <c r="F48" s="29"/>
    </row>
    <row r="49" spans="1:6">
      <c r="A49" s="30" t="s">
        <v>25</v>
      </c>
      <c r="B49" s="29"/>
      <c r="C49" s="29"/>
      <c r="D49" s="32" t="s">
        <v>26</v>
      </c>
      <c r="E49" s="34">
        <f>E50+E51+E52+E53+E54+E55</f>
        <v>7664965.3399999999</v>
      </c>
      <c r="F49" s="34">
        <f>F50+F51+F52+F53+F54+F55</f>
        <v>0</v>
      </c>
    </row>
    <row r="50" spans="1:6">
      <c r="A50" s="35" t="s">
        <v>153</v>
      </c>
      <c r="B50" s="29"/>
      <c r="C50" s="29"/>
      <c r="D50" s="28" t="s">
        <v>154</v>
      </c>
      <c r="E50" s="29"/>
      <c r="F50" s="29"/>
    </row>
    <row r="51" spans="1:6" ht="25.5">
      <c r="A51" s="35" t="s">
        <v>155</v>
      </c>
      <c r="B51" s="29"/>
      <c r="C51" s="29"/>
      <c r="D51" s="28" t="s">
        <v>156</v>
      </c>
      <c r="E51" s="29"/>
      <c r="F51" s="29"/>
    </row>
    <row r="52" spans="1:6" ht="25.5">
      <c r="A52" s="35" t="s">
        <v>157</v>
      </c>
      <c r="B52" s="29">
        <v>21319734.489999998</v>
      </c>
      <c r="C52" s="29">
        <v>8540650</v>
      </c>
      <c r="D52" s="28" t="s">
        <v>158</v>
      </c>
      <c r="E52" s="29">
        <v>7664965.3399999999</v>
      </c>
      <c r="F52" s="29"/>
    </row>
    <row r="53" spans="1:6">
      <c r="A53" s="35" t="s">
        <v>159</v>
      </c>
      <c r="B53" s="29">
        <v>9328035.6199999992</v>
      </c>
      <c r="C53" s="29">
        <v>9213376</v>
      </c>
      <c r="D53" s="28" t="s">
        <v>160</v>
      </c>
      <c r="E53" s="29"/>
      <c r="F53" s="29"/>
    </row>
    <row r="54" spans="1:6" ht="25.5">
      <c r="A54" s="35" t="s">
        <v>161</v>
      </c>
      <c r="B54" s="29"/>
      <c r="C54" s="29"/>
      <c r="D54" s="28" t="s">
        <v>162</v>
      </c>
      <c r="E54" s="29"/>
      <c r="F54" s="29"/>
    </row>
    <row r="55" spans="1:6" ht="25.5">
      <c r="A55" s="35" t="s">
        <v>163</v>
      </c>
      <c r="B55" s="29"/>
      <c r="C55" s="29"/>
      <c r="D55" s="28" t="s">
        <v>164</v>
      </c>
      <c r="E55" s="29"/>
      <c r="F55" s="29"/>
    </row>
    <row r="56" spans="1:6">
      <c r="A56" s="35" t="s">
        <v>165</v>
      </c>
      <c r="B56" s="29">
        <v>1618800</v>
      </c>
      <c r="C56" s="29">
        <v>0</v>
      </c>
      <c r="D56" s="32"/>
      <c r="E56" s="29"/>
      <c r="F56" s="29"/>
    </row>
    <row r="57" spans="1:6" ht="25.5">
      <c r="A57" s="35" t="s">
        <v>166</v>
      </c>
      <c r="B57" s="29"/>
      <c r="C57" s="29"/>
      <c r="D57" s="32" t="s">
        <v>167</v>
      </c>
      <c r="E57" s="34">
        <f>E50+E51+E52+E53+E54+E55</f>
        <v>7664965.3399999999</v>
      </c>
      <c r="F57" s="34">
        <f>F50+F51+F52+F53+F54+F55</f>
        <v>0</v>
      </c>
    </row>
    <row r="58" spans="1:6">
      <c r="A58" s="35" t="s">
        <v>168</v>
      </c>
      <c r="B58" s="29"/>
      <c r="C58" s="29"/>
      <c r="D58" s="38"/>
      <c r="E58" s="29"/>
      <c r="F58" s="29"/>
    </row>
    <row r="59" spans="1:6">
      <c r="A59" s="35"/>
      <c r="B59" s="29"/>
      <c r="C59" s="29"/>
      <c r="D59" s="27" t="s">
        <v>169</v>
      </c>
      <c r="E59" s="26">
        <f>E46+E57</f>
        <v>8027363.3399999999</v>
      </c>
      <c r="F59" s="26">
        <f>F46+F57</f>
        <v>2435882.16</v>
      </c>
    </row>
    <row r="60" spans="1:6" ht="25.5">
      <c r="A60" s="30" t="s">
        <v>170</v>
      </c>
      <c r="B60" s="34">
        <f>B50+B51+B52+B53+B54+B55+B56+B57+B58</f>
        <v>32266570.109999999</v>
      </c>
      <c r="C60" s="34">
        <f>C50+C51+C52+C53+C54+C55+C56+C57+C58</f>
        <v>17754026</v>
      </c>
      <c r="D60" s="28"/>
      <c r="E60" s="29"/>
      <c r="F60" s="29"/>
    </row>
    <row r="61" spans="1:6">
      <c r="A61" s="35"/>
      <c r="B61" s="29"/>
      <c r="C61" s="29"/>
      <c r="D61" s="32" t="s">
        <v>171</v>
      </c>
      <c r="E61" s="29"/>
      <c r="F61" s="29"/>
    </row>
    <row r="62" spans="1:6">
      <c r="A62" s="25" t="s">
        <v>172</v>
      </c>
      <c r="B62" s="26">
        <f>B46+B60</f>
        <v>39884744.409999996</v>
      </c>
      <c r="C62" s="26">
        <f>C46+C60</f>
        <v>23717355.52</v>
      </c>
      <c r="D62" s="32"/>
      <c r="E62" s="29"/>
      <c r="F62" s="29"/>
    </row>
    <row r="63" spans="1:6" ht="25.5">
      <c r="A63" s="35"/>
      <c r="B63" s="29"/>
      <c r="C63" s="29"/>
      <c r="D63" s="27" t="s">
        <v>173</v>
      </c>
      <c r="E63" s="26">
        <f>E64+E65+E66</f>
        <v>9294807.6799999997</v>
      </c>
      <c r="F63" s="26">
        <f>F64+F65+F66</f>
        <v>9294807.6799999997</v>
      </c>
    </row>
    <row r="64" spans="1:6">
      <c r="A64" s="35"/>
      <c r="B64" s="29"/>
      <c r="C64" s="29"/>
      <c r="D64" s="28" t="s">
        <v>174</v>
      </c>
      <c r="E64" s="29">
        <v>9294807.6799999997</v>
      </c>
      <c r="F64" s="29">
        <v>9294807.6799999997</v>
      </c>
    </row>
    <row r="65" spans="1:6">
      <c r="A65" s="35"/>
      <c r="B65" s="29"/>
      <c r="C65" s="29"/>
      <c r="D65" s="28" t="s">
        <v>175</v>
      </c>
      <c r="E65" s="29"/>
      <c r="F65" s="29"/>
    </row>
    <row r="66" spans="1:6">
      <c r="A66" s="35"/>
      <c r="B66" s="29"/>
      <c r="C66" s="29"/>
      <c r="D66" s="28" t="s">
        <v>176</v>
      </c>
      <c r="E66" s="29"/>
      <c r="F66" s="29"/>
    </row>
    <row r="67" spans="1:6">
      <c r="A67" s="35"/>
      <c r="B67" s="29"/>
      <c r="C67" s="29"/>
      <c r="D67" s="28"/>
      <c r="E67" s="29"/>
      <c r="F67" s="29"/>
    </row>
    <row r="68" spans="1:6" ht="25.5">
      <c r="A68" s="35"/>
      <c r="B68" s="29"/>
      <c r="C68" s="29"/>
      <c r="D68" s="27" t="s">
        <v>177</v>
      </c>
      <c r="E68" s="26">
        <f>E69+E70+E71+E72+E73</f>
        <v>22562573.419999994</v>
      </c>
      <c r="F68" s="26">
        <f>F69+F70+F71+F72+F73</f>
        <v>11986665.710000001</v>
      </c>
    </row>
    <row r="69" spans="1:6">
      <c r="A69" s="35"/>
      <c r="B69" s="29"/>
      <c r="C69" s="29"/>
      <c r="D69" s="28" t="s">
        <v>178</v>
      </c>
      <c r="E69" s="29">
        <v>9499391.4100000001</v>
      </c>
      <c r="F69" s="29">
        <v>-2795480.36</v>
      </c>
    </row>
    <row r="70" spans="1:6">
      <c r="A70" s="35"/>
      <c r="B70" s="29"/>
      <c r="C70" s="29"/>
      <c r="D70" s="28" t="s">
        <v>179</v>
      </c>
      <c r="E70" s="29">
        <v>49115450.439999998</v>
      </c>
      <c r="F70" s="29">
        <v>51910930.799999997</v>
      </c>
    </row>
    <row r="71" spans="1:6">
      <c r="A71" s="35"/>
      <c r="B71" s="29"/>
      <c r="C71" s="29"/>
      <c r="D71" s="28" t="s">
        <v>180</v>
      </c>
      <c r="E71" s="29"/>
      <c r="F71" s="29"/>
    </row>
    <row r="72" spans="1:6">
      <c r="A72" s="35"/>
      <c r="B72" s="29"/>
      <c r="C72" s="29"/>
      <c r="D72" s="28" t="s">
        <v>181</v>
      </c>
      <c r="E72" s="29"/>
      <c r="F72" s="29"/>
    </row>
    <row r="73" spans="1:6">
      <c r="A73" s="35"/>
      <c r="B73" s="29"/>
      <c r="C73" s="29"/>
      <c r="D73" s="28" t="s">
        <v>182</v>
      </c>
      <c r="E73" s="29">
        <v>-36052268.43</v>
      </c>
      <c r="F73" s="29">
        <v>-37128784.729999997</v>
      </c>
    </row>
    <row r="74" spans="1:6">
      <c r="A74" s="35"/>
      <c r="B74" s="29"/>
      <c r="C74" s="29"/>
      <c r="D74" s="28"/>
      <c r="E74" s="29"/>
      <c r="F74" s="29"/>
    </row>
    <row r="75" spans="1:6" ht="25.5">
      <c r="A75" s="35"/>
      <c r="B75" s="29"/>
      <c r="C75" s="29"/>
      <c r="D75" s="32" t="s">
        <v>183</v>
      </c>
      <c r="E75" s="34">
        <f>E76+E77</f>
        <v>0</v>
      </c>
      <c r="F75" s="34">
        <f>F76+F77</f>
        <v>0</v>
      </c>
    </row>
    <row r="76" spans="1:6">
      <c r="A76" s="35"/>
      <c r="B76" s="29"/>
      <c r="C76" s="29"/>
      <c r="D76" s="28" t="s">
        <v>184</v>
      </c>
      <c r="E76" s="29"/>
      <c r="F76" s="29"/>
    </row>
    <row r="77" spans="1:6">
      <c r="A77" s="35"/>
      <c r="B77" s="29"/>
      <c r="C77" s="29"/>
      <c r="D77" s="28" t="s">
        <v>185</v>
      </c>
      <c r="E77" s="29"/>
      <c r="F77" s="29"/>
    </row>
    <row r="78" spans="1:6">
      <c r="A78" s="35"/>
      <c r="B78" s="29"/>
      <c r="C78" s="29"/>
      <c r="D78" s="28"/>
      <c r="E78" s="29"/>
      <c r="F78" s="29"/>
    </row>
    <row r="79" spans="1:6" ht="25.5">
      <c r="A79" s="35"/>
      <c r="B79" s="29"/>
      <c r="C79" s="29"/>
      <c r="D79" s="27" t="s">
        <v>186</v>
      </c>
      <c r="E79" s="26">
        <f>E63+E68+E75</f>
        <v>31857381.099999994</v>
      </c>
      <c r="F79" s="26">
        <f>F63+F68+F75</f>
        <v>21281473.390000001</v>
      </c>
    </row>
    <row r="80" spans="1:6">
      <c r="A80" s="35"/>
      <c r="B80" s="29"/>
      <c r="C80" s="29"/>
      <c r="D80" s="28"/>
      <c r="E80" s="29"/>
      <c r="F80" s="29"/>
    </row>
    <row r="81" spans="1:6" ht="25.5">
      <c r="A81" s="35"/>
      <c r="B81" s="29"/>
      <c r="C81" s="29"/>
      <c r="D81" s="27" t="s">
        <v>187</v>
      </c>
      <c r="E81" s="26">
        <f>E59+E79</f>
        <v>39884744.439999998</v>
      </c>
      <c r="F81" s="26">
        <f>F59+F79</f>
        <v>23717355.550000001</v>
      </c>
    </row>
    <row r="82" spans="1:6">
      <c r="A82" s="17"/>
      <c r="B82" s="23"/>
      <c r="C82" s="23"/>
      <c r="D82" s="16"/>
      <c r="E82" s="23"/>
      <c r="F82" s="23"/>
    </row>
    <row r="83" spans="1:6">
      <c r="A83" s="17"/>
      <c r="B83" s="23"/>
      <c r="C83" s="23"/>
      <c r="D83" s="16"/>
      <c r="E83" s="23"/>
      <c r="F83" s="23"/>
    </row>
    <row r="84" spans="1:6">
      <c r="A84" s="17"/>
      <c r="B84" s="23"/>
      <c r="C84" s="23"/>
      <c r="D84" s="16"/>
      <c r="E84" s="23"/>
      <c r="F84" s="23"/>
    </row>
    <row r="85" spans="1:6" ht="15.75" thickBot="1">
      <c r="A85" s="20"/>
      <c r="B85" s="24"/>
      <c r="C85" s="24"/>
      <c r="D85" s="18"/>
      <c r="E85" s="24"/>
      <c r="F85" s="24"/>
    </row>
  </sheetData>
  <mergeCells count="4">
    <mergeCell ref="A1:F1"/>
    <mergeCell ref="A2:F2"/>
    <mergeCell ref="A3:F3"/>
    <mergeCell ref="A4:F4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ESF DET LDF</vt:lpstr>
    </vt:vector>
  </TitlesOfParts>
  <Company>Secretaria de Hacienda y Credito Publico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Ba-k.com</cp:lastModifiedBy>
  <cp:lastPrinted>2017-07-26T12:18:34Z</cp:lastPrinted>
  <dcterms:created xsi:type="dcterms:W3CDTF">2014-01-27T16:27:43Z</dcterms:created>
  <dcterms:modified xsi:type="dcterms:W3CDTF">2017-07-26T12:19:11Z</dcterms:modified>
</cp:coreProperties>
</file>