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DO TRIM 2017\"/>
    </mc:Choice>
  </mc:AlternateContent>
  <bookViews>
    <workbookView xWindow="0" yWindow="0" windowWidth="19200" windowHeight="8235"/>
  </bookViews>
  <sheets>
    <sheet name="EA Acumulado" sheetId="2" r:id="rId1"/>
  </sheets>
  <definedNames>
    <definedName name="_xlnm.Print_Area" localSheetId="0">'EA Acumulado'!$B$2:$G$69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63" i="2" s="1"/>
  <c r="F47" i="2"/>
  <c r="F63" i="2" s="1"/>
  <c r="G33" i="2"/>
  <c r="F33" i="2"/>
  <c r="G29" i="2"/>
  <c r="F29" i="2"/>
  <c r="G7" i="2"/>
  <c r="F7" i="2"/>
  <c r="G16" i="2"/>
  <c r="F16" i="2"/>
  <c r="G19" i="2"/>
  <c r="G26" i="2" s="1"/>
  <c r="G65" i="2" s="1"/>
  <c r="F19" i="2"/>
  <c r="F26" i="2" s="1"/>
  <c r="F65" i="2" s="1"/>
</calcChain>
</file>

<file path=xl/sharedStrings.xml><?xml version="1.0" encoding="utf-8"?>
<sst xmlns="http://schemas.openxmlformats.org/spreadsheetml/2006/main" count="76" uniqueCount="75">
  <si>
    <t>Estado de Actividades</t>
  </si>
  <si>
    <t>Del 01 de enero al 30 de junio de 2017 y 2016</t>
  </si>
  <si>
    <t>2017</t>
  </si>
  <si>
    <t>2016</t>
  </si>
  <si>
    <t>INGRESOS Y OTROS BENEFICIOS</t>
  </si>
  <si>
    <t>Ingresos de la Gestión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</si>
  <si>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</si>
  <si>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</si>
  <si>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</si>
  <si>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</si>
  <si>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</si>
  <si>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</si>
  <si>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</si>
  <si>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</si>
  <si>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</si>
  <si>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</si>
  <si>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</si>
  <si>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</si>
  <si>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</si>
  <si>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</si>
  <si>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</si>
  <si>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</si>
  <si>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</si>
  <si>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</si>
  <si>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</si>
  <si>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</si>
  <si>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</si>
  <si>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</si>
  <si>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</si>
  <si>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</si>
  <si>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</si>
  <si>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</si>
  <si>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</si>
  <si>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</si>
  <si>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</si>
  <si>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</si>
  <si>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</si>
  <si>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</si>
  <si>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</si>
  <si>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</si>
  <si>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</si>
  <si>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</si>
  <si>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</si>
  <si>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</si>
  <si>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</si>
  <si>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</si>
  <si>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</si>
  <si>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</si>
  <si>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</si>
  <si>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</si>
  <si>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</si>
  <si>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</si>
  <si>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</si>
  <si>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</si>
  <si>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</si>
  <si>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</si>
  <si>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</si>
  <si>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</si>
  <si>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</si>
  <si>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</si>
  <si>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</si>
  <si>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ASEC_EA_2doTRIM_N8</t>
  </si>
  <si>
    <t>MUNICIPIO DE NAVA COAHUILA</t>
  </si>
  <si>
    <t>LIC. ANA GABRIELA FERNANDEZ OSUNA</t>
  </si>
  <si>
    <t>C. ALMA ROSA NAÑEZ CONTRERAS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</si>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</sst>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17972</xdr:rowOff>
    </xdr:from>
    <xdr:to>
      <xdr:col>2</xdr:col>
      <xdr:colOff>27115</xdr:colOff>
      <xdr:row>3</xdr:row>
      <xdr:rowOff>179717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BAB3A3E8-3EBF-4C7F-9867-6973D68973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7997"/>
          <a:ext cx="846265" cy="54274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143774</xdr:colOff>
      <xdr:row>1</xdr:row>
      <xdr:rowOff>17971</xdr:rowOff>
    </xdr:from>
    <xdr:to>
      <xdr:col>6</xdr:col>
      <xdr:colOff>1086831</xdr:colOff>
      <xdr:row>3</xdr:row>
      <xdr:rowOff>188702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0E339D80-44CA-444C-8912-3F70010E96E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924" y="217996"/>
          <a:ext cx="943057" cy="55173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3"/>
  <sheetViews>
    <sheetView showGridLines="0" tabSelected="1" zoomScale="106" zoomScaleNormal="106" zoomScalePageLayoutView="106" workbookViewId="0">
      <selection activeCell="D96" sqref="D96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31.7109375" style="1" customWidth="1"/>
    <col min="6" max="7" width="16.42578125" style="1" customWidth="1"/>
    <col min="8" max="16384" width="11.5703125" style="1"/>
  </cols>
  <sheetData>
    <row r="1" spans="2:7" ht="15.75" thickBot="1" x14ac:dyDescent="0.3"/>
    <row r="2" spans="2:7" x14ac:dyDescent="0.25">
      <c r="B2" s="24" t="s">
        <v>62</v>
      </c>
      <c r="C2" s="25"/>
      <c r="D2" s="25"/>
      <c r="E2" s="25"/>
      <c r="F2" s="25"/>
      <c r="G2" s="26"/>
    </row>
    <row r="3" spans="2:7" ht="15" customHeight="1" x14ac:dyDescent="0.25">
      <c r="B3" s="27" t="s">
        <v>0</v>
      </c>
      <c r="C3" s="28"/>
      <c r="D3" s="28"/>
      <c r="E3" s="28"/>
      <c r="F3" s="28"/>
      <c r="G3" s="29"/>
    </row>
    <row r="4" spans="2:7" ht="15.75" customHeight="1" thickBot="1" x14ac:dyDescent="0.3">
      <c r="B4" s="30" t="s">
        <v>1</v>
      </c>
      <c r="C4" s="31"/>
      <c r="D4" s="31"/>
      <c r="E4" s="31"/>
      <c r="F4" s="31"/>
      <c r="G4" s="32"/>
    </row>
    <row r="5" spans="2:7" x14ac:dyDescent="0.25">
      <c r="B5" s="2"/>
      <c r="C5" s="3"/>
      <c r="D5" s="3"/>
      <c r="E5" s="3"/>
      <c r="F5" s="4" t="s">
        <v>2</v>
      </c>
      <c r="G5" s="5" t="s">
        <v>3</v>
      </c>
    </row>
    <row r="6" spans="2:7" ht="14.65" customHeight="1" x14ac:dyDescent="0.25">
      <c r="B6" s="33" t="s">
        <v>4</v>
      </c>
      <c r="C6" s="34"/>
      <c r="D6" s="34"/>
      <c r="E6" s="34"/>
      <c r="F6" s="6"/>
      <c r="G6" s="7"/>
    </row>
    <row r="7" spans="2:7" ht="15" customHeight="1" x14ac:dyDescent="0.25">
      <c r="B7" s="35" t="s">
        <v>5</v>
      </c>
      <c r="C7" s="36"/>
      <c r="D7" s="36"/>
      <c r="E7" s="36"/>
      <c r="F7" s="8">
        <f>SUM(F8:F15)</f>
        <v>29529652.84</v>
      </c>
      <c r="G7" s="9">
        <f>SUM(G8:G15)</f>
        <v>29452721.680000003</v>
      </c>
    </row>
    <row r="8" spans="2:7" ht="14.65" customHeight="1" x14ac:dyDescent="0.25">
      <c r="B8" s="10"/>
      <c r="C8" s="23" t="s">
        <v>6</v>
      </c>
      <c r="D8" s="23"/>
      <c r="E8" s="23"/>
      <c r="F8" s="11">
        <v>17187281.829999998</v>
      </c>
      <c r="G8" s="12">
        <v>16945126.960000001</v>
      </c>
    </row>
    <row r="9" spans="2:7" ht="14.65" customHeight="1" x14ac:dyDescent="0.25">
      <c r="B9" s="10"/>
      <c r="C9" s="23" t="s">
        <v>7</v>
      </c>
      <c r="D9" s="23"/>
      <c r="E9" s="23"/>
      <c r="F9" s="11">
        <v>0</v>
      </c>
      <c r="G9" s="12">
        <v>0</v>
      </c>
    </row>
    <row r="10" spans="2:7" ht="14.65" customHeight="1" x14ac:dyDescent="0.25">
      <c r="B10" s="10"/>
      <c r="C10" s="23" t="s">
        <v>8</v>
      </c>
      <c r="D10" s="23"/>
      <c r="E10" s="23"/>
      <c r="F10" s="11">
        <v>26500</v>
      </c>
      <c r="G10" s="12">
        <v>29920</v>
      </c>
    </row>
    <row r="11" spans="2:7" ht="14.65" customHeight="1" x14ac:dyDescent="0.25">
      <c r="B11" s="10"/>
      <c r="C11" s="23" t="s">
        <v>9</v>
      </c>
      <c r="D11" s="23"/>
      <c r="E11" s="23"/>
      <c r="F11" s="11">
        <v>8900358.0500000007</v>
      </c>
      <c r="G11" s="12">
        <v>9031791.9199999999</v>
      </c>
    </row>
    <row r="12" spans="2:7" x14ac:dyDescent="0.25">
      <c r="B12" s="10"/>
      <c r="C12" s="23" t="s">
        <v>10</v>
      </c>
      <c r="D12" s="23"/>
      <c r="E12" s="23"/>
      <c r="F12" s="11">
        <v>321478.26</v>
      </c>
      <c r="G12" s="12">
        <v>763891.8</v>
      </c>
    </row>
    <row r="13" spans="2:7" ht="14.65" customHeight="1" x14ac:dyDescent="0.25">
      <c r="B13" s="10"/>
      <c r="C13" s="23" t="s">
        <v>11</v>
      </c>
      <c r="D13" s="23"/>
      <c r="E13" s="23"/>
      <c r="F13" s="11">
        <v>3094034.7</v>
      </c>
      <c r="G13" s="12">
        <v>2681991</v>
      </c>
    </row>
    <row r="14" spans="2:7" ht="14.65" customHeight="1" x14ac:dyDescent="0.25">
      <c r="B14" s="10"/>
      <c r="C14" s="23" t="s">
        <v>12</v>
      </c>
      <c r="D14" s="23"/>
      <c r="E14" s="23"/>
      <c r="F14" s="11">
        <v>0</v>
      </c>
      <c r="G14" s="12">
        <v>0</v>
      </c>
    </row>
    <row r="15" spans="2:7" ht="26.25" customHeight="1" x14ac:dyDescent="0.25">
      <c r="B15" s="10"/>
      <c r="C15" s="23" t="s">
        <v>13</v>
      </c>
      <c r="D15" s="23"/>
      <c r="E15" s="23"/>
      <c r="F15" s="11">
        <v>0</v>
      </c>
      <c r="G15" s="12">
        <v>0</v>
      </c>
    </row>
    <row r="16" spans="2:7" ht="14.65" customHeight="1" x14ac:dyDescent="0.25">
      <c r="B16" s="35" t="s">
        <v>14</v>
      </c>
      <c r="C16" s="36"/>
      <c r="D16" s="36"/>
      <c r="E16" s="36"/>
      <c r="F16" s="8">
        <f>SUM(F17:F18)</f>
        <v>59308454.369999997</v>
      </c>
      <c r="G16" s="9">
        <f>SUM(G17:G18)</f>
        <v>29209513.309999999</v>
      </c>
    </row>
    <row r="17" spans="2:7" ht="14.65" customHeight="1" x14ac:dyDescent="0.25">
      <c r="B17" s="10"/>
      <c r="C17" s="23" t="s">
        <v>15</v>
      </c>
      <c r="D17" s="23"/>
      <c r="E17" s="23"/>
      <c r="F17" s="11">
        <v>59308454.369999997</v>
      </c>
      <c r="G17" s="12">
        <v>29209513.309999999</v>
      </c>
    </row>
    <row r="18" spans="2:7" ht="14.65" customHeight="1" x14ac:dyDescent="0.25">
      <c r="B18" s="10"/>
      <c r="C18" s="23" t="s">
        <v>16</v>
      </c>
      <c r="D18" s="23"/>
      <c r="E18" s="23"/>
      <c r="F18" s="11">
        <v>0</v>
      </c>
      <c r="G18" s="12">
        <v>0</v>
      </c>
    </row>
    <row r="19" spans="2:7" ht="14.65" customHeight="1" x14ac:dyDescent="0.25">
      <c r="B19" s="35" t="s">
        <v>17</v>
      </c>
      <c r="C19" s="36"/>
      <c r="D19" s="36"/>
      <c r="E19" s="36"/>
      <c r="F19" s="8">
        <f>SUM(F20:F24)</f>
        <v>0</v>
      </c>
      <c r="G19" s="9">
        <f>SUM(G20:G24)</f>
        <v>344174.44</v>
      </c>
    </row>
    <row r="20" spans="2:7" ht="14.65" customHeight="1" x14ac:dyDescent="0.25">
      <c r="B20" s="10"/>
      <c r="C20" s="23" t="s">
        <v>18</v>
      </c>
      <c r="D20" s="23"/>
      <c r="E20" s="23"/>
      <c r="F20" s="11">
        <v>0</v>
      </c>
      <c r="G20" s="12">
        <v>0</v>
      </c>
    </row>
    <row r="21" spans="2:7" ht="15" customHeight="1" x14ac:dyDescent="0.25">
      <c r="B21" s="10"/>
      <c r="C21" s="23" t="s">
        <v>19</v>
      </c>
      <c r="D21" s="23"/>
      <c r="E21" s="23"/>
      <c r="F21" s="11">
        <v>0</v>
      </c>
      <c r="G21" s="12">
        <v>0</v>
      </c>
    </row>
    <row r="22" spans="2:7" ht="15" customHeight="1" x14ac:dyDescent="0.25">
      <c r="B22" s="10"/>
      <c r="C22" s="23" t="s">
        <v>20</v>
      </c>
      <c r="D22" s="23"/>
      <c r="E22" s="23"/>
      <c r="F22" s="11">
        <v>0</v>
      </c>
      <c r="G22" s="12">
        <v>0</v>
      </c>
    </row>
    <row r="23" spans="2:7" ht="15" customHeight="1" x14ac:dyDescent="0.25">
      <c r="B23" s="10"/>
      <c r="C23" s="23" t="s">
        <v>21</v>
      </c>
      <c r="D23" s="23"/>
      <c r="E23" s="23"/>
      <c r="F23" s="11">
        <v>0</v>
      </c>
      <c r="G23" s="12">
        <v>0</v>
      </c>
    </row>
    <row r="24" spans="2:7" ht="14.65" customHeight="1" x14ac:dyDescent="0.25">
      <c r="B24" s="10"/>
      <c r="C24" s="23" t="s">
        <v>22</v>
      </c>
      <c r="D24" s="23"/>
      <c r="E24" s="23"/>
      <c r="F24" s="11">
        <v>0</v>
      </c>
      <c r="G24" s="12">
        <v>344174.44</v>
      </c>
    </row>
    <row r="25" spans="2:7" ht="14.65" customHeight="1" x14ac:dyDescent="0.25">
      <c r="B25" s="10"/>
      <c r="C25" s="13"/>
      <c r="D25" s="13"/>
      <c r="E25" s="13"/>
      <c r="F25" s="11"/>
      <c r="G25" s="12"/>
    </row>
    <row r="26" spans="2:7" ht="15" customHeight="1" x14ac:dyDescent="0.25">
      <c r="B26" s="37" t="s">
        <v>23</v>
      </c>
      <c r="C26" s="38"/>
      <c r="D26" s="38"/>
      <c r="E26" s="38"/>
      <c r="F26" s="8">
        <f>+F19+F16+F7</f>
        <v>88838107.209999993</v>
      </c>
      <c r="G26" s="9">
        <f>+G19+G16+G7</f>
        <v>59006409.430000007</v>
      </c>
    </row>
    <row r="27" spans="2:7" x14ac:dyDescent="0.25">
      <c r="B27" s="10"/>
      <c r="C27" s="13"/>
      <c r="D27" s="13"/>
      <c r="E27" s="13"/>
      <c r="F27" s="11"/>
      <c r="G27" s="12"/>
    </row>
    <row r="28" spans="2:7" ht="15" customHeight="1" x14ac:dyDescent="0.25">
      <c r="B28" s="35" t="s">
        <v>24</v>
      </c>
      <c r="C28" s="36"/>
      <c r="D28" s="36"/>
      <c r="E28" s="36"/>
      <c r="F28" s="11"/>
      <c r="G28" s="12"/>
    </row>
    <row r="29" spans="2:7" ht="15" customHeight="1" x14ac:dyDescent="0.25">
      <c r="B29" s="35" t="s">
        <v>25</v>
      </c>
      <c r="C29" s="36"/>
      <c r="D29" s="36"/>
      <c r="E29" s="36"/>
      <c r="F29" s="8">
        <f>SUM(F30:F32)</f>
        <v>44591018.469999999</v>
      </c>
      <c r="G29" s="9">
        <f>SUM(G30:G32)</f>
        <v>41769938.460000001</v>
      </c>
    </row>
    <row r="30" spans="2:7" x14ac:dyDescent="0.25">
      <c r="B30" s="10"/>
      <c r="C30" s="23" t="s">
        <v>26</v>
      </c>
      <c r="D30" s="23"/>
      <c r="E30" s="23"/>
      <c r="F30" s="11">
        <v>25712777.91</v>
      </c>
      <c r="G30" s="12">
        <v>24470553.260000002</v>
      </c>
    </row>
    <row r="31" spans="2:7" x14ac:dyDescent="0.25">
      <c r="B31" s="10"/>
      <c r="C31" s="23" t="s">
        <v>27</v>
      </c>
      <c r="D31" s="23"/>
      <c r="E31" s="23"/>
      <c r="F31" s="11">
        <v>4406049.29</v>
      </c>
      <c r="G31" s="12">
        <v>3618875.52</v>
      </c>
    </row>
    <row r="32" spans="2:7" x14ac:dyDescent="0.25">
      <c r="B32" s="10"/>
      <c r="C32" s="23" t="s">
        <v>28</v>
      </c>
      <c r="D32" s="23"/>
      <c r="E32" s="23"/>
      <c r="F32" s="11">
        <v>14472191.27</v>
      </c>
      <c r="G32" s="12">
        <v>13680509.68</v>
      </c>
    </row>
    <row r="33" spans="2:7" ht="15" customHeight="1" x14ac:dyDescent="0.25">
      <c r="B33" s="35" t="s">
        <v>16</v>
      </c>
      <c r="C33" s="36"/>
      <c r="D33" s="36"/>
      <c r="E33" s="36"/>
      <c r="F33" s="8">
        <f>SUM(F34:F42)</f>
        <v>6577744.4800000004</v>
      </c>
      <c r="G33" s="9">
        <f>SUM(G34:G42)</f>
        <v>5992918.2699999996</v>
      </c>
    </row>
    <row r="34" spans="2:7" ht="15" customHeight="1" x14ac:dyDescent="0.25">
      <c r="B34" s="10"/>
      <c r="C34" s="23" t="s">
        <v>29</v>
      </c>
      <c r="D34" s="23"/>
      <c r="E34" s="23"/>
      <c r="F34" s="11">
        <v>0</v>
      </c>
      <c r="G34" s="12">
        <v>0</v>
      </c>
    </row>
    <row r="35" spans="2:7" ht="15" customHeight="1" x14ac:dyDescent="0.25">
      <c r="B35" s="10"/>
      <c r="C35" s="23" t="s">
        <v>30</v>
      </c>
      <c r="D35" s="23"/>
      <c r="E35" s="23"/>
      <c r="F35" s="11">
        <v>0</v>
      </c>
      <c r="G35" s="12">
        <v>0</v>
      </c>
    </row>
    <row r="36" spans="2:7" x14ac:dyDescent="0.25">
      <c r="B36" s="10"/>
      <c r="C36" s="23" t="s">
        <v>31</v>
      </c>
      <c r="D36" s="23"/>
      <c r="E36" s="23"/>
      <c r="F36" s="11">
        <v>4067187.08</v>
      </c>
      <c r="G36" s="12">
        <v>3901592.92</v>
      </c>
    </row>
    <row r="37" spans="2:7" x14ac:dyDescent="0.25">
      <c r="B37" s="10"/>
      <c r="C37" s="23" t="s">
        <v>32</v>
      </c>
      <c r="D37" s="23"/>
      <c r="E37" s="23"/>
      <c r="F37" s="11">
        <v>2002137.5</v>
      </c>
      <c r="G37" s="12">
        <v>1710503.72</v>
      </c>
    </row>
    <row r="38" spans="2:7" x14ac:dyDescent="0.25">
      <c r="B38" s="10"/>
      <c r="C38" s="23" t="s">
        <v>33</v>
      </c>
      <c r="D38" s="23"/>
      <c r="E38" s="23"/>
      <c r="F38" s="11">
        <v>0</v>
      </c>
      <c r="G38" s="12">
        <v>0</v>
      </c>
    </row>
    <row r="39" spans="2:7" ht="15" customHeight="1" x14ac:dyDescent="0.25">
      <c r="B39" s="10"/>
      <c r="C39" s="23" t="s">
        <v>34</v>
      </c>
      <c r="D39" s="23"/>
      <c r="E39" s="23"/>
      <c r="F39" s="11">
        <v>110136.9</v>
      </c>
      <c r="G39" s="12">
        <v>0</v>
      </c>
    </row>
    <row r="40" spans="2:7" x14ac:dyDescent="0.25">
      <c r="B40" s="10"/>
      <c r="C40" s="23" t="s">
        <v>35</v>
      </c>
      <c r="D40" s="23"/>
      <c r="E40" s="23"/>
      <c r="F40" s="11">
        <v>0</v>
      </c>
      <c r="G40" s="12">
        <v>0</v>
      </c>
    </row>
    <row r="41" spans="2:7" x14ac:dyDescent="0.25">
      <c r="B41" s="10"/>
      <c r="C41" s="23" t="s">
        <v>36</v>
      </c>
      <c r="D41" s="23"/>
      <c r="E41" s="23"/>
      <c r="F41" s="11">
        <v>398283</v>
      </c>
      <c r="G41" s="12">
        <v>380821.63</v>
      </c>
    </row>
    <row r="42" spans="2:7" x14ac:dyDescent="0.25">
      <c r="B42" s="10"/>
      <c r="C42" s="23" t="s">
        <v>37</v>
      </c>
      <c r="D42" s="23"/>
      <c r="E42" s="23"/>
      <c r="F42" s="11">
        <v>0</v>
      </c>
      <c r="G42" s="12">
        <v>0</v>
      </c>
    </row>
    <row r="43" spans="2:7" ht="15" customHeight="1" x14ac:dyDescent="0.25">
      <c r="B43" s="35" t="s">
        <v>38</v>
      </c>
      <c r="C43" s="36"/>
      <c r="D43" s="36"/>
      <c r="E43" s="36"/>
      <c r="F43" s="8">
        <v>0</v>
      </c>
      <c r="G43" s="9">
        <v>0</v>
      </c>
    </row>
    <row r="44" spans="2:7" x14ac:dyDescent="0.25">
      <c r="B44" s="10"/>
      <c r="C44" s="23" t="s">
        <v>39</v>
      </c>
      <c r="D44" s="23"/>
      <c r="E44" s="23"/>
      <c r="F44" s="11">
        <v>0</v>
      </c>
      <c r="G44" s="12">
        <v>0</v>
      </c>
    </row>
    <row r="45" spans="2:7" x14ac:dyDescent="0.25">
      <c r="B45" s="10"/>
      <c r="C45" s="23" t="s">
        <v>40</v>
      </c>
      <c r="D45" s="23"/>
      <c r="E45" s="23"/>
      <c r="F45" s="11">
        <v>0</v>
      </c>
      <c r="G45" s="12">
        <v>0</v>
      </c>
    </row>
    <row r="46" spans="2:7" x14ac:dyDescent="0.25">
      <c r="B46" s="10"/>
      <c r="C46" s="23" t="s">
        <v>41</v>
      </c>
      <c r="D46" s="23"/>
      <c r="E46" s="23"/>
      <c r="F46" s="11">
        <v>0</v>
      </c>
      <c r="G46" s="12">
        <v>0</v>
      </c>
    </row>
    <row r="47" spans="2:7" ht="15" customHeight="1" x14ac:dyDescent="0.25">
      <c r="B47" s="35" t="s">
        <v>42</v>
      </c>
      <c r="C47" s="36"/>
      <c r="D47" s="36"/>
      <c r="E47" s="36"/>
      <c r="F47" s="8">
        <f>SUM(F48:F52)</f>
        <v>981106.54</v>
      </c>
      <c r="G47" s="9">
        <f>SUM(G48:G52)</f>
        <v>993547.46</v>
      </c>
    </row>
    <row r="48" spans="2:7" x14ac:dyDescent="0.25">
      <c r="B48" s="10"/>
      <c r="C48" s="23" t="s">
        <v>43</v>
      </c>
      <c r="D48" s="23"/>
      <c r="E48" s="23"/>
      <c r="F48" s="11">
        <v>981106.54</v>
      </c>
      <c r="G48" s="12">
        <v>993547.46</v>
      </c>
    </row>
    <row r="49" spans="2:7" x14ac:dyDescent="0.25">
      <c r="B49" s="10"/>
      <c r="C49" s="23" t="s">
        <v>44</v>
      </c>
      <c r="D49" s="23"/>
      <c r="E49" s="23"/>
      <c r="F49" s="11">
        <v>0</v>
      </c>
      <c r="G49" s="12">
        <v>0</v>
      </c>
    </row>
    <row r="50" spans="2:7" x14ac:dyDescent="0.25">
      <c r="B50" s="10"/>
      <c r="C50" s="23" t="s">
        <v>45</v>
      </c>
      <c r="D50" s="23"/>
      <c r="E50" s="23"/>
      <c r="F50" s="11">
        <v>0</v>
      </c>
      <c r="G50" s="12">
        <v>0</v>
      </c>
    </row>
    <row r="51" spans="2:7" x14ac:dyDescent="0.25">
      <c r="B51" s="10"/>
      <c r="C51" s="23" t="s">
        <v>46</v>
      </c>
      <c r="D51" s="23"/>
      <c r="E51" s="23"/>
      <c r="F51" s="11">
        <v>0</v>
      </c>
      <c r="G51" s="12">
        <v>0</v>
      </c>
    </row>
    <row r="52" spans="2:7" x14ac:dyDescent="0.25">
      <c r="B52" s="10"/>
      <c r="C52" s="23" t="s">
        <v>47</v>
      </c>
      <c r="D52" s="23"/>
      <c r="E52" s="23"/>
      <c r="F52" s="11">
        <v>0</v>
      </c>
      <c r="G52" s="12">
        <v>0</v>
      </c>
    </row>
    <row r="53" spans="2:7" ht="15" customHeight="1" x14ac:dyDescent="0.25">
      <c r="B53" s="35" t="s">
        <v>48</v>
      </c>
      <c r="C53" s="36"/>
      <c r="D53" s="36"/>
      <c r="E53" s="36"/>
      <c r="F53" s="8">
        <v>0</v>
      </c>
      <c r="G53" s="9">
        <v>0</v>
      </c>
    </row>
    <row r="54" spans="2:7" ht="15" customHeight="1" x14ac:dyDescent="0.25">
      <c r="B54" s="10"/>
      <c r="C54" s="23" t="s">
        <v>49</v>
      </c>
      <c r="D54" s="23"/>
      <c r="E54" s="23"/>
      <c r="F54" s="11">
        <v>0</v>
      </c>
      <c r="G54" s="12">
        <v>0</v>
      </c>
    </row>
    <row r="55" spans="2:7" x14ac:dyDescent="0.25">
      <c r="B55" s="10"/>
      <c r="C55" s="23" t="s">
        <v>50</v>
      </c>
      <c r="D55" s="23"/>
      <c r="E55" s="23"/>
      <c r="F55" s="11">
        <v>0</v>
      </c>
      <c r="G55" s="12">
        <v>0</v>
      </c>
    </row>
    <row r="56" spans="2:7" x14ac:dyDescent="0.25">
      <c r="B56" s="10"/>
      <c r="C56" s="23" t="s">
        <v>51</v>
      </c>
      <c r="D56" s="23"/>
      <c r="E56" s="23"/>
      <c r="F56" s="11">
        <v>0</v>
      </c>
      <c r="G56" s="12">
        <v>0</v>
      </c>
    </row>
    <row r="57" spans="2:7" ht="15" customHeight="1" x14ac:dyDescent="0.25">
      <c r="B57" s="10"/>
      <c r="C57" s="23" t="s">
        <v>52</v>
      </c>
      <c r="D57" s="23"/>
      <c r="E57" s="23"/>
      <c r="F57" s="11">
        <v>0</v>
      </c>
      <c r="G57" s="12">
        <v>0</v>
      </c>
    </row>
    <row r="58" spans="2:7" ht="15" customHeight="1" x14ac:dyDescent="0.25">
      <c r="B58" s="10"/>
      <c r="C58" s="23" t="s">
        <v>53</v>
      </c>
      <c r="D58" s="23"/>
      <c r="E58" s="23"/>
      <c r="F58" s="11">
        <v>0</v>
      </c>
      <c r="G58" s="12">
        <v>0</v>
      </c>
    </row>
    <row r="59" spans="2:7" x14ac:dyDescent="0.25">
      <c r="B59" s="10"/>
      <c r="C59" s="23" t="s">
        <v>54</v>
      </c>
      <c r="D59" s="23"/>
      <c r="E59" s="23"/>
      <c r="F59" s="11">
        <v>0</v>
      </c>
      <c r="G59" s="12">
        <v>0</v>
      </c>
    </row>
    <row r="60" spans="2:7" ht="15" customHeight="1" x14ac:dyDescent="0.25">
      <c r="B60" s="35" t="s">
        <v>55</v>
      </c>
      <c r="C60" s="36"/>
      <c r="D60" s="36"/>
      <c r="E60" s="36"/>
      <c r="F60" s="8">
        <v>0</v>
      </c>
      <c r="G60" s="9">
        <v>0</v>
      </c>
    </row>
    <row r="61" spans="2:7" x14ac:dyDescent="0.25">
      <c r="B61" s="10"/>
      <c r="C61" s="23" t="s">
        <v>56</v>
      </c>
      <c r="D61" s="23"/>
      <c r="E61" s="23"/>
      <c r="F61" s="11">
        <v>0</v>
      </c>
      <c r="G61" s="12">
        <v>0</v>
      </c>
    </row>
    <row r="62" spans="2:7" x14ac:dyDescent="0.25">
      <c r="B62" s="42"/>
      <c r="C62" s="43"/>
      <c r="D62" s="43"/>
      <c r="E62" s="43"/>
      <c r="F62" s="11"/>
      <c r="G62" s="12"/>
    </row>
    <row r="63" spans="2:7" ht="15" customHeight="1" x14ac:dyDescent="0.25">
      <c r="B63" s="35" t="s">
        <v>57</v>
      </c>
      <c r="C63" s="36"/>
      <c r="D63" s="36"/>
      <c r="E63" s="36"/>
      <c r="F63" s="8">
        <f>+F47+F33+F29</f>
        <v>52149869.490000002</v>
      </c>
      <c r="G63" s="9">
        <f>+G47+G33+G29</f>
        <v>48756404.189999998</v>
      </c>
    </row>
    <row r="64" spans="2:7" x14ac:dyDescent="0.25">
      <c r="B64" s="10"/>
      <c r="C64" s="13"/>
      <c r="D64" s="13"/>
      <c r="E64" s="13"/>
      <c r="F64" s="11"/>
      <c r="G64" s="12"/>
    </row>
    <row r="65" spans="2:8" ht="15" customHeight="1" x14ac:dyDescent="0.25">
      <c r="B65" s="35" t="s">
        <v>58</v>
      </c>
      <c r="C65" s="36"/>
      <c r="D65" s="36"/>
      <c r="E65" s="36"/>
      <c r="F65" s="8">
        <f>+F26-F63</f>
        <v>36688237.719999991</v>
      </c>
      <c r="G65" s="9">
        <f>+G26-G63</f>
        <v>10250005.24000001</v>
      </c>
    </row>
    <row r="66" spans="2:8" x14ac:dyDescent="0.25">
      <c r="B66" s="10"/>
      <c r="C66" s="13"/>
      <c r="D66" s="13"/>
      <c r="E66" s="13"/>
      <c r="F66" s="14"/>
      <c r="G66" s="15"/>
    </row>
    <row r="67" spans="2:8" ht="15.75" customHeight="1" thickBot="1" x14ac:dyDescent="0.3">
      <c r="B67" s="39" t="s">
        <v>59</v>
      </c>
      <c r="C67" s="40"/>
      <c r="D67" s="40"/>
      <c r="E67" s="40"/>
      <c r="F67" s="16"/>
      <c r="G67" s="17"/>
    </row>
    <row r="69" spans="2:8" ht="40.9" customHeight="1" x14ac:dyDescent="0.25">
      <c r="B69" s="41" t="s">
        <v>60</v>
      </c>
      <c r="C69" s="41"/>
      <c r="D69" s="41"/>
      <c r="E69" s="41"/>
      <c r="F69" s="41"/>
      <c r="G69" s="41"/>
      <c r="H69" s="18"/>
    </row>
    <row r="71" spans="2:8" hidden="1" x14ac:dyDescent="0.25"/>
    <row r="72" spans="2:8" hidden="1" x14ac:dyDescent="0.25"/>
    <row r="73" spans="2:8" hidden="1" x14ac:dyDescent="0.25"/>
    <row r="74" spans="2:8" hidden="1" x14ac:dyDescent="0.25">
      <c r="H74" s="19" t="s">
        <v>61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1" spans="2:7" hidden="1" x14ac:dyDescent="0.25"/>
    <row r="82" spans="2:7" hidden="1" x14ac:dyDescent="0.25"/>
    <row r="83" spans="2:7" hidden="1" x14ac:dyDescent="0.25"/>
    <row r="84" spans="2:7" hidden="1" x14ac:dyDescent="0.25"/>
    <row r="87" spans="2:7" x14ac:dyDescent="0.25">
      <c r="B87" s="20"/>
      <c r="C87" s="20"/>
      <c r="D87" s="20"/>
      <c r="E87" s="20"/>
      <c r="F87" s="20"/>
      <c r="G87" s="20"/>
    </row>
    <row r="88" spans="2:7" x14ac:dyDescent="0.25">
      <c r="B88" s="44" t="s">
        <v>63</v>
      </c>
      <c r="C88" s="44"/>
      <c r="D88" s="21"/>
      <c r="E88" s="21"/>
      <c r="F88" s="44" t="s">
        <v>64</v>
      </c>
      <c r="G88" s="44"/>
    </row>
    <row r="89" spans="2:7" ht="35.25" customHeight="1" x14ac:dyDescent="0.25">
      <c r="B89" s="45" t="s">
        <v>74</v>
      </c>
      <c r="C89" s="45"/>
      <c r="D89" s="22"/>
      <c r="E89" s="22"/>
      <c r="F89" s="46" t="s">
        <v>65</v>
      </c>
      <c r="G89" s="46"/>
    </row>
    <row r="90" spans="2:7" x14ac:dyDescent="0.25">
      <c r="B90" s="44" t="s">
        <v>66</v>
      </c>
      <c r="C90" s="44"/>
      <c r="D90" s="21"/>
      <c r="E90" s="21"/>
      <c r="F90" s="44" t="s">
        <v>67</v>
      </c>
      <c r="G90" s="44"/>
    </row>
    <row r="91" spans="2:7" ht="29.25" customHeight="1" x14ac:dyDescent="0.25">
      <c r="B91" s="45" t="s">
        <v>68</v>
      </c>
      <c r="C91" s="45"/>
      <c r="D91" s="22"/>
      <c r="E91" s="22"/>
      <c r="F91" s="46" t="s">
        <v>69</v>
      </c>
      <c r="G91" s="46"/>
    </row>
    <row r="92" spans="2:7" x14ac:dyDescent="0.25">
      <c r="B92" s="44" t="s">
        <v>70</v>
      </c>
      <c r="C92" s="44"/>
      <c r="D92" s="21"/>
      <c r="E92" s="21"/>
      <c r="F92" s="44" t="s">
        <v>71</v>
      </c>
      <c r="G92" s="44"/>
    </row>
    <row r="93" spans="2:7" x14ac:dyDescent="0.25">
      <c r="B93" s="45" t="s">
        <v>72</v>
      </c>
      <c r="C93" s="45"/>
      <c r="D93" s="22"/>
      <c r="E93" s="22"/>
      <c r="F93" s="45" t="s">
        <v>73</v>
      </c>
      <c r="G93" s="45"/>
    </row>
  </sheetData>
  <mergeCells count="74">
    <mergeCell ref="B91:C91"/>
    <mergeCell ref="F91:G91"/>
    <mergeCell ref="B92:C92"/>
    <mergeCell ref="F92:G92"/>
    <mergeCell ref="B93:C93"/>
    <mergeCell ref="F93:G93"/>
    <mergeCell ref="B88:C88"/>
    <mergeCell ref="F88:G88"/>
    <mergeCell ref="B89:C89"/>
    <mergeCell ref="F89:G89"/>
    <mergeCell ref="B90:C90"/>
    <mergeCell ref="F90:G90"/>
    <mergeCell ref="B67:E67"/>
    <mergeCell ref="B69:G69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 Acumulado</vt:lpstr>
      <vt:lpstr>'EA Acumulado'!Área_de_impresión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CONTROLARIA</cp:lastModifiedBy>
  <cp:lastPrinted>2017-07-20T04:38:58Z</cp:lastPrinted>
  <dcterms:created xsi:type="dcterms:W3CDTF">2017-07-06T23:14:38Z</dcterms:created>
  <dcterms:modified xsi:type="dcterms:W3CDTF">2017-08-15T20:58:45Z</dcterms:modified>
</cp:coreProperties>
</file>