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  <sheet name="Hoja1" sheetId="2" r:id="rId2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C31" i="1"/>
  <c r="B31"/>
  <c r="C17"/>
  <c r="B17"/>
  <c r="G50"/>
  <c r="F50"/>
  <c r="G28"/>
  <c r="G30" s="1"/>
  <c r="G52" s="1"/>
  <c r="F28"/>
  <c r="F30" s="1"/>
  <c r="F52" s="1"/>
  <c r="B33" l="1"/>
  <c r="C33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<sst xmlns="http://schemas.openxmlformats.org/spreadsheetml/2006/main" count="68" uniqueCount="68">
  <si>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</si>
  <si>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</si>
  <si>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</si>
  <si>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</si>
  <si>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</si>
  <si>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</si>
  <si>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</si>
  <si>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</si>
  <si>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</si>
  <si>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</si>
  <si>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</si>
  <si>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</si>
  <si>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</si>
  <si>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</si>
  <si>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</si>
  <si>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</si>
  <si>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</si>
  <si>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</si>
  <si>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</si>
  <si>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</si>
  <si>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</si>
  <si>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</si>
  <si>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</si>
  <si>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</si>
  <si>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</si>
  <si>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</si>
  <si>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</si>
  <si>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</si>
  <si>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</si>
  <si>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</si>
  <si>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</si>
  <si>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</si>
  <si>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</si>
  <si>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</si>
  <si>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</si>
  <si>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</si>
  <si>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</si>
  <si>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</si>
  <si>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</si>
  <si>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</si>
  <si>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</si>
  <si>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</si>
  <si>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</si>
  <si>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</si>
  <si>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</si>
  <si>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</si>
  <si>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</si>
  <si>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</si>
  <si>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</si>
  <si>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</si>
  <si>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</si>
  <si>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</si>
  <si>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</si>
  <si>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</si>
  <si>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</si>
  <si>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</si>
  <si>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</si>
  <si>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</si>
  <si>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</si>
  <si>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(pesos)</t>
  </si>
  <si>
    <t>PRESIDENTE MUNICIAL</t>
  </si>
  <si>
    <t>TESORERO MUNICIAL</t>
  </si>
  <si>
    <t>“Bajo protesta de decir verdad declaramos que los Estados Financieros y sus notas, son razonablemente correctos y son responsabilidad del emisor”</t>
  </si>
  <si>
    <t>Precidencia Municipal De Sacramento, Coahuila.</t>
  </si>
  <si>
    <t>LIC. SILVIA BRENICE OVALLE REYNA</t>
  </si>
  <si>
    <t>ING. JUAN ANTONIO VELASCO LOZANO</t>
  </si>
  <si>
    <t>CUENTAS POR PAGAR ACUMULADAS</t>
  </si>
  <si>
    <t>Del 01 de Julio al 30 de Septiembre de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</si>
</sst>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372715</xdr:colOff>
      <xdr:row>0</xdr:row>
      <xdr:rowOff>24846</xdr:rowOff>
    </xdr:from>
    <xdr:to>
      <xdr:col>0</xdr:col>
      <xdr:colOff>1428750</xdr:colOff>
      <xdr:row>3</xdr:row>
      <xdr:rowOff>124238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715" y="24846"/>
          <a:ext cx="1056035" cy="766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1809750</xdr:colOff>
      <xdr:row>0</xdr:row>
      <xdr:rowOff>60461</xdr:rowOff>
    </xdr:from>
    <xdr:to>
      <xdr:col>6</xdr:col>
      <xdr:colOff>920638</xdr:colOff>
      <xdr:row>3</xdr:row>
      <xdr:rowOff>107673</xdr:rowOff>
    </xdr:to>
    <xdr:pic>
      <xdr:nvPicPr>
        <xdr:cNvPr id="3" name="2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3275" y="60461"/>
          <a:ext cx="2311288" cy="713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showGridLines="0" tabSelected="1" view="pageLayout" zoomScaleNormal="115" workbookViewId="0">
      <selection activeCell="E16" sqref="E16"/>
    </sheetView>
  </sheetViews>
  <sheetFormatPr baseColWidth="10" defaultRowHeight="15"/>
  <cols>
    <col min="1" max="1" width="32" customWidth="1"/>
    <col min="2" max="3" width="14.7109375" customWidth="1"/>
    <col min="4" max="4" width="13" customWidth="1"/>
    <col min="5" max="5" width="29.85546875" customWidth="1"/>
    <col min="6" max="7" width="14.7109375" customWidth="1"/>
  </cols>
  <sheetData>
    <row r="1" spans="1:7" ht="18.75" customHeight="1">
      <c r="A1" s="7" t="s">
        <v>63</v>
      </c>
      <c r="B1" s="8"/>
      <c r="C1" s="8"/>
      <c r="D1" s="8"/>
      <c r="E1" s="8"/>
      <c r="F1" s="8"/>
      <c r="G1" s="41"/>
    </row>
    <row r="2" spans="1:7" ht="18" customHeight="1">
      <c r="A2" s="9" t="s">
        <v>0</v>
      </c>
      <c r="B2" s="10"/>
      <c r="C2" s="10"/>
      <c r="D2" s="10"/>
      <c r="E2" s="10"/>
      <c r="F2" s="10"/>
      <c r="G2" s="42"/>
    </row>
    <row r="3" spans="1:7" ht="15.75" customHeight="1">
      <c r="A3" s="9" t="s">
        <v>67</v>
      </c>
      <c r="B3" s="10"/>
      <c r="C3" s="10"/>
      <c r="D3" s="10"/>
      <c r="E3" s="10"/>
      <c r="F3" s="10"/>
      <c r="G3" s="42"/>
    </row>
    <row r="4" spans="1:7" ht="15" customHeight="1" thickBot="1">
      <c r="A4" s="11" t="s">
        <v>59</v>
      </c>
      <c r="B4" s="12"/>
      <c r="C4" s="12"/>
      <c r="D4" s="12"/>
      <c r="E4" s="12"/>
      <c r="F4" s="12"/>
      <c r="G4" s="43"/>
    </row>
    <row r="5" spans="1:7">
      <c r="A5" s="4" t="s">
        <v>1</v>
      </c>
      <c r="B5" s="44">
        <v>2016</v>
      </c>
      <c r="C5" s="44">
        <v>2015</v>
      </c>
      <c r="D5" s="5"/>
      <c r="E5" s="5" t="s">
        <v>2</v>
      </c>
      <c r="F5" s="44">
        <v>2016</v>
      </c>
      <c r="G5" s="1">
        <v>2015</v>
      </c>
    </row>
    <row r="6" spans="1:7">
      <c r="A6" s="13"/>
      <c r="B6" s="14"/>
      <c r="C6" s="14"/>
      <c r="D6" s="6"/>
      <c r="E6" s="14"/>
      <c r="F6" s="14"/>
      <c r="G6" s="45"/>
    </row>
    <row r="7" spans="1:7">
      <c r="A7" s="18" t="s">
        <v>3</v>
      </c>
      <c r="B7" s="19"/>
      <c r="C7" s="19"/>
      <c r="D7" s="46"/>
      <c r="E7" s="27" t="s">
        <v>4</v>
      </c>
      <c r="F7" s="27"/>
      <c r="G7" s="31"/>
    </row>
    <row r="8" spans="1:7">
      <c r="A8" s="20" t="s">
        <v>5</v>
      </c>
      <c r="B8" s="21">
        <v>2588862.6441000002</v>
      </c>
      <c r="C8" s="21">
        <v>2460706.2640999998</v>
      </c>
      <c r="D8" s="46"/>
      <c r="E8" s="21" t="s">
        <v>6</v>
      </c>
      <c r="F8" s="21">
        <v>3188831.94</v>
      </c>
      <c r="G8" s="22">
        <v>1792040.01</v>
      </c>
    </row>
    <row r="9" spans="1:7" ht="24">
      <c r="A9" s="20" t="s">
        <v>7</v>
      </c>
      <c r="B9" s="21">
        <v>2514818.4900000002</v>
      </c>
      <c r="C9" s="21">
        <v>2386244.25</v>
      </c>
      <c r="D9" s="46"/>
      <c r="E9" s="21" t="s">
        <v>8</v>
      </c>
      <c r="F9" s="21">
        <v>0</v>
      </c>
      <c r="G9" s="22">
        <v>0</v>
      </c>
    </row>
    <row r="10" spans="1:7" ht="24">
      <c r="A10" s="20" t="s">
        <v>9</v>
      </c>
      <c r="B10" s="21">
        <v>8000</v>
      </c>
      <c r="C10" s="21">
        <v>8000</v>
      </c>
      <c r="D10" s="46"/>
      <c r="E10" s="21" t="s">
        <v>10</v>
      </c>
      <c r="F10" s="21">
        <v>111145.82</v>
      </c>
      <c r="G10" s="22">
        <v>111145.82</v>
      </c>
    </row>
    <row r="11" spans="1:7">
      <c r="A11" s="20" t="s">
        <v>11</v>
      </c>
      <c r="B11" s="21">
        <v>0</v>
      </c>
      <c r="C11" s="21">
        <v>0</v>
      </c>
      <c r="D11" s="46"/>
      <c r="E11" s="21" t="s">
        <v>12</v>
      </c>
      <c r="F11" s="21">
        <v>0</v>
      </c>
      <c r="G11" s="22">
        <v>0</v>
      </c>
    </row>
    <row r="12" spans="1:7">
      <c r="A12" s="20" t="s">
        <v>13</v>
      </c>
      <c r="B12" s="21">
        <v>0</v>
      </c>
      <c r="C12" s="21">
        <v>0</v>
      </c>
      <c r="D12" s="46"/>
      <c r="E12" s="21" t="s">
        <v>14</v>
      </c>
      <c r="F12" s="21">
        <v>0</v>
      </c>
      <c r="G12" s="22">
        <v>0</v>
      </c>
    </row>
    <row r="13" spans="1:7" ht="36">
      <c r="A13" s="20" t="s">
        <v>15</v>
      </c>
      <c r="B13" s="21">
        <v>0</v>
      </c>
      <c r="C13" s="21">
        <v>0</v>
      </c>
      <c r="D13" s="46"/>
      <c r="E13" s="21" t="s">
        <v>16</v>
      </c>
      <c r="F13" s="21">
        <v>0</v>
      </c>
      <c r="G13" s="22">
        <v>0</v>
      </c>
    </row>
    <row r="14" spans="1:7">
      <c r="A14" s="20" t="s">
        <v>17</v>
      </c>
      <c r="B14" s="21">
        <v>0</v>
      </c>
      <c r="C14" s="21">
        <v>0</v>
      </c>
      <c r="D14" s="46"/>
      <c r="E14" s="21" t="s">
        <v>18</v>
      </c>
      <c r="F14" s="21">
        <v>0</v>
      </c>
      <c r="G14" s="22">
        <v>0</v>
      </c>
    </row>
    <row r="15" spans="1:7">
      <c r="A15" s="20"/>
      <c r="B15" s="21"/>
      <c r="C15" s="21"/>
      <c r="D15" s="46"/>
      <c r="E15" s="21" t="s">
        <v>19</v>
      </c>
      <c r="F15" s="21">
        <v>-5375.18</v>
      </c>
      <c r="G15" s="22">
        <v>-4529.55</v>
      </c>
    </row>
    <row r="16" spans="1:7" ht="24">
      <c r="A16" s="20"/>
      <c r="B16" s="21"/>
      <c r="C16" s="21"/>
      <c r="D16" s="47"/>
      <c r="E16" s="21" t="s">
        <v>66</v>
      </c>
      <c r="F16" s="21">
        <v>90100.68</v>
      </c>
      <c r="G16" s="22">
        <v>672460.76</v>
      </c>
    </row>
    <row r="17" spans="1:7">
      <c r="A17" s="23" t="s">
        <v>20</v>
      </c>
      <c r="B17" s="24">
        <f>SUM(B8:B16)</f>
        <v>5111681.1341000004</v>
      </c>
      <c r="C17" s="24">
        <f>SUM(C8:C16)</f>
        <v>4854950.5141000003</v>
      </c>
      <c r="D17" s="46"/>
      <c r="E17" s="21"/>
      <c r="F17" s="21"/>
      <c r="G17" s="22"/>
    </row>
    <row r="18" spans="1:7">
      <c r="A18" s="23"/>
      <c r="B18" s="24"/>
      <c r="C18" s="24"/>
      <c r="D18" s="46"/>
      <c r="E18" s="24" t="s">
        <v>21</v>
      </c>
      <c r="F18" s="24">
        <v>3384703.26</v>
      </c>
      <c r="G18" s="25">
        <v>2571117.04</v>
      </c>
    </row>
    <row r="19" spans="1:7">
      <c r="A19" s="26" t="s">
        <v>22</v>
      </c>
      <c r="B19" s="27"/>
      <c r="C19" s="27"/>
      <c r="D19" s="47"/>
      <c r="E19" s="24"/>
      <c r="F19" s="24"/>
      <c r="G19" s="25"/>
    </row>
    <row r="20" spans="1:7">
      <c r="A20" s="20" t="s">
        <v>23</v>
      </c>
      <c r="B20" s="21">
        <v>0</v>
      </c>
      <c r="C20" s="21">
        <v>0</v>
      </c>
      <c r="D20" s="46"/>
      <c r="E20" s="27" t="s">
        <v>24</v>
      </c>
      <c r="F20" s="27">
        <v>0</v>
      </c>
      <c r="G20" s="31">
        <v>0</v>
      </c>
    </row>
    <row r="21" spans="1:7" ht="24">
      <c r="A21" s="20" t="s">
        <v>25</v>
      </c>
      <c r="B21" s="21">
        <v>0</v>
      </c>
      <c r="C21" s="21">
        <v>0</v>
      </c>
      <c r="D21" s="46"/>
      <c r="E21" s="21" t="s">
        <v>26</v>
      </c>
      <c r="F21" s="21">
        <v>0</v>
      </c>
      <c r="G21" s="22">
        <v>0</v>
      </c>
    </row>
    <row r="22" spans="1:7" ht="24">
      <c r="A22" s="20" t="s">
        <v>27</v>
      </c>
      <c r="B22" s="21">
        <v>13569794.960000001</v>
      </c>
      <c r="C22" s="21">
        <v>7646760.0599999996</v>
      </c>
      <c r="D22" s="46"/>
      <c r="E22" s="21" t="s">
        <v>28</v>
      </c>
      <c r="F22" s="21">
        <v>0</v>
      </c>
      <c r="G22" s="22">
        <v>0</v>
      </c>
    </row>
    <row r="23" spans="1:7">
      <c r="A23" s="20" t="s">
        <v>29</v>
      </c>
      <c r="B23" s="21">
        <v>4087323.34</v>
      </c>
      <c r="C23" s="21">
        <v>4014306.34</v>
      </c>
      <c r="D23" s="46"/>
      <c r="E23" s="21" t="s">
        <v>30</v>
      </c>
      <c r="F23" s="21">
        <v>0</v>
      </c>
      <c r="G23" s="22">
        <v>0</v>
      </c>
    </row>
    <row r="24" spans="1:7">
      <c r="A24" s="20" t="s">
        <v>31</v>
      </c>
      <c r="B24" s="21">
        <v>0</v>
      </c>
      <c r="C24" s="21">
        <v>0</v>
      </c>
      <c r="D24" s="46"/>
      <c r="E24" s="21" t="s">
        <v>32</v>
      </c>
      <c r="F24" s="21">
        <v>0</v>
      </c>
      <c r="G24" s="22">
        <v>0</v>
      </c>
    </row>
    <row r="25" spans="1:7" ht="36">
      <c r="A25" s="20" t="s">
        <v>33</v>
      </c>
      <c r="B25" s="21">
        <v>0</v>
      </c>
      <c r="C25" s="21">
        <v>0</v>
      </c>
      <c r="D25" s="46"/>
      <c r="E25" s="21" t="s">
        <v>34</v>
      </c>
      <c r="F25" s="21">
        <v>0</v>
      </c>
      <c r="G25" s="22">
        <v>0</v>
      </c>
    </row>
    <row r="26" spans="1:7">
      <c r="A26" s="20" t="s">
        <v>35</v>
      </c>
      <c r="B26" s="21">
        <v>0</v>
      </c>
      <c r="C26" s="21">
        <v>0</v>
      </c>
      <c r="D26" s="46"/>
      <c r="E26" s="21" t="s">
        <v>36</v>
      </c>
      <c r="F26" s="21">
        <v>0</v>
      </c>
      <c r="G26" s="22">
        <v>0</v>
      </c>
    </row>
    <row r="27" spans="1:7" ht="24">
      <c r="A27" s="20" t="s">
        <v>37</v>
      </c>
      <c r="B27" s="21">
        <v>0</v>
      </c>
      <c r="C27" s="21">
        <v>0</v>
      </c>
      <c r="D27" s="46"/>
      <c r="E27" s="21"/>
      <c r="F27" s="21"/>
      <c r="G27" s="22"/>
    </row>
    <row r="28" spans="1:7">
      <c r="A28" s="20"/>
      <c r="B28" s="21"/>
      <c r="C28" s="21"/>
      <c r="D28" s="46"/>
      <c r="E28" s="24" t="s">
        <v>38</v>
      </c>
      <c r="F28" s="27">
        <f>SUM(F20:F27)</f>
        <v>0</v>
      </c>
      <c r="G28" s="31">
        <f>SUM(G20:G27)</f>
        <v>0</v>
      </c>
    </row>
    <row r="29" spans="1:7">
      <c r="A29" s="20" t="s">
        <v>39</v>
      </c>
      <c r="B29" s="21">
        <v>0</v>
      </c>
      <c r="C29" s="21">
        <v>0</v>
      </c>
      <c r="D29" s="46"/>
      <c r="E29" s="24"/>
      <c r="F29" s="24"/>
      <c r="G29" s="25"/>
    </row>
    <row r="30" spans="1:7">
      <c r="A30" s="20"/>
      <c r="B30" s="21"/>
      <c r="C30" s="21"/>
      <c r="D30" s="46"/>
      <c r="E30" s="33" t="s">
        <v>40</v>
      </c>
      <c r="F30" s="33">
        <f>+F18+F28</f>
        <v>3384703.26</v>
      </c>
      <c r="G30" s="28">
        <f>+G18+G28</f>
        <v>2571117.04</v>
      </c>
    </row>
    <row r="31" spans="1:7">
      <c r="A31" s="23" t="s">
        <v>41</v>
      </c>
      <c r="B31" s="24">
        <f>SUM(B20:B29)</f>
        <v>17657118.300000001</v>
      </c>
      <c r="C31" s="24">
        <f>SUM(C20:C29)</f>
        <v>11661066.399999999</v>
      </c>
      <c r="D31" s="46"/>
      <c r="E31" s="33"/>
      <c r="F31" s="33"/>
      <c r="G31" s="28"/>
    </row>
    <row r="32" spans="1:7">
      <c r="A32" s="29"/>
      <c r="B32" s="30"/>
      <c r="C32" s="30"/>
      <c r="D32" s="46"/>
      <c r="E32" s="27" t="s">
        <v>42</v>
      </c>
      <c r="F32" s="27"/>
      <c r="G32" s="31"/>
    </row>
    <row r="33" spans="1:7">
      <c r="A33" s="32" t="s">
        <v>43</v>
      </c>
      <c r="B33" s="33">
        <f>+B17+B31</f>
        <v>22768799.434100002</v>
      </c>
      <c r="C33" s="33">
        <f>+C17+C31</f>
        <v>16516016.914099999</v>
      </c>
      <c r="D33" s="46"/>
      <c r="E33" s="27"/>
      <c r="F33" s="27"/>
      <c r="G33" s="31"/>
    </row>
    <row r="34" spans="1:7" ht="24">
      <c r="A34" s="29"/>
      <c r="B34" s="30"/>
      <c r="C34" s="30"/>
      <c r="D34" s="46"/>
      <c r="E34" s="33" t="s">
        <v>44</v>
      </c>
      <c r="F34" s="27">
        <v>315711.93</v>
      </c>
      <c r="G34" s="31">
        <v>315711.93</v>
      </c>
    </row>
    <row r="35" spans="1:7">
      <c r="A35" s="29"/>
      <c r="B35" s="30"/>
      <c r="C35" s="30"/>
      <c r="D35" s="46"/>
      <c r="E35" s="21" t="s">
        <v>45</v>
      </c>
      <c r="F35" s="21">
        <v>315711.93</v>
      </c>
      <c r="G35" s="22">
        <v>315711.93</v>
      </c>
    </row>
    <row r="36" spans="1:7">
      <c r="A36" s="29"/>
      <c r="B36" s="30"/>
      <c r="C36" s="30"/>
      <c r="D36" s="46"/>
      <c r="E36" s="21" t="s">
        <v>46</v>
      </c>
      <c r="F36" s="21">
        <v>0</v>
      </c>
      <c r="G36" s="22">
        <v>0</v>
      </c>
    </row>
    <row r="37" spans="1:7" ht="24">
      <c r="A37" s="34"/>
      <c r="B37" s="35"/>
      <c r="C37" s="35"/>
      <c r="D37" s="46"/>
      <c r="E37" s="21" t="s">
        <v>47</v>
      </c>
      <c r="F37" s="21">
        <v>0</v>
      </c>
      <c r="G37" s="22">
        <v>0</v>
      </c>
    </row>
    <row r="38" spans="1:7">
      <c r="A38" s="36"/>
      <c r="B38" s="37"/>
      <c r="C38" s="37"/>
      <c r="D38" s="47"/>
      <c r="E38" s="27"/>
      <c r="F38" s="27"/>
      <c r="G38" s="31"/>
    </row>
    <row r="39" spans="1:7" ht="24">
      <c r="A39" s="34"/>
      <c r="B39" s="35"/>
      <c r="C39" s="35"/>
      <c r="D39" s="46"/>
      <c r="E39" s="33" t="s">
        <v>48</v>
      </c>
      <c r="F39" s="33">
        <v>19068384.244100001</v>
      </c>
      <c r="G39" s="28">
        <v>13629187.9441</v>
      </c>
    </row>
    <row r="40" spans="1:7" ht="24">
      <c r="A40" s="34"/>
      <c r="B40" s="35"/>
      <c r="C40" s="35"/>
      <c r="D40" s="46"/>
      <c r="E40" s="21" t="s">
        <v>49</v>
      </c>
      <c r="F40" s="21">
        <v>4993335.71</v>
      </c>
      <c r="G40" s="22">
        <v>2403899.9641</v>
      </c>
    </row>
    <row r="41" spans="1:7">
      <c r="A41" s="34"/>
      <c r="B41" s="35"/>
      <c r="C41" s="35"/>
      <c r="D41" s="46"/>
      <c r="E41" s="21" t="s">
        <v>50</v>
      </c>
      <c r="F41" s="21">
        <v>14050880.164100001</v>
      </c>
      <c r="G41" s="22">
        <v>11225287.98</v>
      </c>
    </row>
    <row r="42" spans="1:7">
      <c r="A42" s="34"/>
      <c r="B42" s="35"/>
      <c r="C42" s="35"/>
      <c r="D42" s="46"/>
      <c r="E42" s="21" t="s">
        <v>51</v>
      </c>
      <c r="F42" s="21">
        <v>0</v>
      </c>
      <c r="G42" s="22">
        <v>0</v>
      </c>
    </row>
    <row r="43" spans="1:7">
      <c r="A43" s="34"/>
      <c r="B43" s="35"/>
      <c r="C43" s="35"/>
      <c r="D43" s="46"/>
      <c r="E43" s="21" t="s">
        <v>52</v>
      </c>
      <c r="F43" s="21">
        <v>0</v>
      </c>
      <c r="G43" s="22">
        <v>0</v>
      </c>
    </row>
    <row r="44" spans="1:7" ht="24">
      <c r="A44" s="29"/>
      <c r="B44" s="30"/>
      <c r="C44" s="30"/>
      <c r="D44" s="46"/>
      <c r="E44" s="21" t="s">
        <v>53</v>
      </c>
      <c r="F44" s="21">
        <v>24168.37</v>
      </c>
      <c r="G44" s="22">
        <v>0</v>
      </c>
    </row>
    <row r="45" spans="1:7">
      <c r="A45" s="36"/>
      <c r="B45" s="37"/>
      <c r="C45" s="37"/>
      <c r="D45" s="47"/>
      <c r="E45" s="27"/>
      <c r="F45" s="27"/>
      <c r="G45" s="31"/>
    </row>
    <row r="46" spans="1:7" ht="36">
      <c r="A46" s="29"/>
      <c r="B46" s="30"/>
      <c r="C46" s="30"/>
      <c r="D46" s="46"/>
      <c r="E46" s="33" t="s">
        <v>54</v>
      </c>
      <c r="F46" s="33">
        <v>0</v>
      </c>
      <c r="G46" s="28">
        <v>0</v>
      </c>
    </row>
    <row r="47" spans="1:7">
      <c r="A47" s="29"/>
      <c r="B47" s="30"/>
      <c r="C47" s="30"/>
      <c r="D47" s="46"/>
      <c r="E47" s="21" t="s">
        <v>55</v>
      </c>
      <c r="F47" s="21">
        <v>0</v>
      </c>
      <c r="G47" s="22">
        <v>0</v>
      </c>
    </row>
    <row r="48" spans="1:7" ht="24">
      <c r="A48" s="34"/>
      <c r="B48" s="35"/>
      <c r="C48" s="35"/>
      <c r="D48" s="46"/>
      <c r="E48" s="21" t="s">
        <v>56</v>
      </c>
      <c r="F48" s="21">
        <v>0</v>
      </c>
      <c r="G48" s="22">
        <v>0</v>
      </c>
    </row>
    <row r="49" spans="1:7">
      <c r="A49" s="36"/>
      <c r="B49" s="37"/>
      <c r="C49" s="37"/>
      <c r="D49" s="47"/>
      <c r="E49" s="27"/>
      <c r="F49" s="27"/>
      <c r="G49" s="31"/>
    </row>
    <row r="50" spans="1:7">
      <c r="A50" s="34"/>
      <c r="B50" s="35"/>
      <c r="C50" s="35"/>
      <c r="D50" s="46"/>
      <c r="E50" s="24" t="s">
        <v>57</v>
      </c>
      <c r="F50" s="24">
        <f>+F34+F39</f>
        <v>19384096.1741</v>
      </c>
      <c r="G50" s="25">
        <f>+G34+G39</f>
        <v>13944899.8741</v>
      </c>
    </row>
    <row r="51" spans="1:7">
      <c r="A51" s="36"/>
      <c r="B51" s="37"/>
      <c r="C51" s="37"/>
      <c r="D51" s="47"/>
      <c r="E51" s="27"/>
      <c r="F51" s="27"/>
      <c r="G51" s="31"/>
    </row>
    <row r="52" spans="1:7" ht="24">
      <c r="A52" s="36"/>
      <c r="B52" s="37"/>
      <c r="C52" s="37"/>
      <c r="D52" s="46"/>
      <c r="E52" s="33" t="s">
        <v>58</v>
      </c>
      <c r="F52" s="33">
        <f>+F30+F50</f>
        <v>22768799.434100002</v>
      </c>
      <c r="G52" s="28">
        <f>+G30+G50</f>
        <v>16516016.914099999</v>
      </c>
    </row>
    <row r="53" spans="1:7" ht="15.75" thickBot="1">
      <c r="A53" s="38"/>
      <c r="B53" s="39"/>
      <c r="C53" s="39"/>
      <c r="D53" s="40"/>
      <c r="E53" s="39"/>
      <c r="F53" s="39"/>
      <c r="G53" s="48"/>
    </row>
    <row r="54" spans="1:7" ht="12" customHeight="1"/>
    <row r="55" spans="1:7" s="3" customFormat="1" ht="18" customHeight="1">
      <c r="A55" s="17" t="s">
        <v>62</v>
      </c>
      <c r="B55" s="17"/>
      <c r="C55" s="17"/>
      <c r="D55" s="17"/>
      <c r="E55" s="17"/>
      <c r="F55" s="17"/>
      <c r="G55" s="17"/>
    </row>
    <row r="56" spans="1:7" ht="11.25" customHeight="1">
      <c r="A56" s="2"/>
      <c r="B56" s="2"/>
      <c r="C56" s="2"/>
      <c r="D56" s="2"/>
      <c r="E56" s="2"/>
      <c r="F56" s="2"/>
      <c r="G56" s="2"/>
    </row>
    <row r="58" spans="1:7">
      <c r="A58" s="15" t="s">
        <v>65</v>
      </c>
      <c r="B58" s="15"/>
      <c r="E58" s="15" t="s">
        <v>64</v>
      </c>
      <c r="F58" s="15"/>
    </row>
    <row r="59" spans="1:7">
      <c r="A59" s="16" t="s">
        <v>60</v>
      </c>
      <c r="B59" s="16"/>
      <c r="E59" s="16" t="s">
        <v>61</v>
      </c>
      <c r="F59" s="16"/>
    </row>
  </sheetData>
  <mergeCells count="33">
    <mergeCell ref="A59:B59"/>
    <mergeCell ref="E58:F58"/>
    <mergeCell ref="E59:F59"/>
    <mergeCell ref="A55:G55"/>
    <mergeCell ref="A52:C52"/>
    <mergeCell ref="A53:C53"/>
    <mergeCell ref="E53:G53"/>
    <mergeCell ref="A45:C45"/>
    <mergeCell ref="A38:C38"/>
    <mergeCell ref="A58:B58"/>
    <mergeCell ref="A3:G3"/>
    <mergeCell ref="A46:C46"/>
    <mergeCell ref="A47:C47"/>
    <mergeCell ref="A48:C48"/>
    <mergeCell ref="A49:C49"/>
    <mergeCell ref="A50:C50"/>
    <mergeCell ref="A37:C37"/>
    <mergeCell ref="A51:C51"/>
    <mergeCell ref="A44:C44"/>
    <mergeCell ref="A32:C32"/>
    <mergeCell ref="A39:C39"/>
    <mergeCell ref="A40:C40"/>
    <mergeCell ref="A41:C41"/>
    <mergeCell ref="A1:G1"/>
    <mergeCell ref="A2:G2"/>
    <mergeCell ref="A4:G4"/>
    <mergeCell ref="A6:C6"/>
    <mergeCell ref="E6:G6"/>
    <mergeCell ref="A42:C42"/>
    <mergeCell ref="A43:C43"/>
    <mergeCell ref="A34:C34"/>
    <mergeCell ref="A35:C35"/>
    <mergeCell ref="A36:C36"/>
  </mergeCells>
  <printOptions horizontalCentered="1"/>
  <pageMargins left="0.23622047244094491" right="0.23622047244094491" top="0.22916666666666666" bottom="0.2395833333333333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2016-10-31T15:02:13Z</cp:lastPrinted>
  <dcterms:created xsi:type="dcterms:W3CDTF">2015-10-07T18:28:10Z</dcterms:created>
  <dcterms:modified xsi:type="dcterms:W3CDTF">2016-10-31T15:04:26Z</dcterms:modified>
</cp:coreProperties>
</file>