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620"/>
  </bookViews>
  <sheets>
    <sheet name="EFE" sheetId="1" r:id="rId1"/>
  </sheets>
  <definedNames>
    <definedName name="_xlnm.Print_Area" localSheetId="0">EFE!$B$2:$F$97</definedName>
  </definedNames>
  <calcPr calcId="125725"/>
</workbook>
</file>

<file path=xl/calcChain.xml><?xml version="1.0" encoding="utf-8"?>
<calcChain xmlns="http://schemas.openxmlformats.org/spreadsheetml/2006/main">
  <c r="F44" i="1"/>
  <c r="F48" s="1"/>
  <c r="E44"/>
  <c r="E40"/>
  <c r="E48" s="1"/>
  <c r="F20"/>
  <c r="E20"/>
  <c r="F8"/>
  <c r="F37" s="1"/>
  <c r="E8"/>
  <c r="E37" s="1"/>
  <c r="E63" s="1"/>
  <c r="E66" s="1"/>
  <c r="F63" l="1"/>
  <c r="F66" s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<sst xmlns="http://schemas.openxmlformats.org/spreadsheetml/2006/main" count="65" uniqueCount="57">
  <si>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</si>
  <si>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</si>
  <si>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</si>
  <si>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</si>
  <si>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</si>
  <si>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</si>
  <si>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</si>
  <si>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</si>
  <si>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</si>
  <si>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</si>
  <si>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</si>
  <si>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</si>
  <si>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</si>
  <si>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</si>
  <si>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</si>
  <si>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</si>
  <si>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</si>
  <si>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</si>
  <si>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</si>
  <si>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</si>
  <si>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</si>
  <si>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</si>
  <si>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</si>
  <si>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</si>
  <si>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</si>
  <si>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</si>
  <si>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</si>
  <si>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</si>
  <si>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</si>
  <si>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</si>
  <si>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</si>
  <si>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</si>
  <si>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</si>
  <si>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</si>
  <si>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</si>
  <si>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</si>
  <si>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</si>
  <si>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</si>
  <si>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</si>
  <si>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</si>
  <si>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</si>
  <si>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</si>
  <si>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</si>
  <si>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</si>
  <si>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</si>
  <si>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</si>
  <si>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</si>
  <si>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</si>
  <si>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</si>
  <si>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</si>
  <si>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</si>
  <si>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</si>
  <si>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</si>
  <si>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</si>
  <si>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</si>
  <si>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VILLA UNION, COAHUILA</t>
  </si>
  <si>
    <t xml:space="preserve">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</si>
</sst>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19050</xdr:rowOff>
    </xdr:from>
    <xdr:to>
      <xdr:col>2</xdr:col>
      <xdr:colOff>171451</xdr:colOff>
      <xdr:row>3</xdr:row>
      <xdr:rowOff>147069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180975"/>
          <a:ext cx="457200" cy="432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1310306</xdr:colOff>
      <xdr:row>1</xdr:row>
      <xdr:rowOff>22967</xdr:rowOff>
    </xdr:from>
    <xdr:to>
      <xdr:col>5</xdr:col>
      <xdr:colOff>1813889</xdr:colOff>
      <xdr:row>3</xdr:row>
      <xdr:rowOff>140983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5031" y="184892"/>
          <a:ext cx="503583" cy="422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83</xdr:row>
      <xdr:rowOff>38100</xdr:rowOff>
    </xdr:from>
    <xdr:to>
      <xdr:col>6</xdr:col>
      <xdr:colOff>97579</xdr:colOff>
      <xdr:row>98</xdr:row>
      <xdr:rowOff>56817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8625" y="12211050"/>
          <a:ext cx="8832004" cy="2304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8"/>
  <sheetViews>
    <sheetView showGridLines="0" tabSelected="1" view="pageBreakPreview" topLeftCell="A66" zoomScaleNormal="100" zoomScaleSheetLayoutView="100" workbookViewId="0">
      <selection activeCell="D101" sqref="D101"/>
    </sheetView>
  </sheetViews>
  <sheetFormatPr baseColWidth="10" defaultColWidth="11.42578125" defaultRowHeight="1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43" t="s">
        <v>55</v>
      </c>
      <c r="C2" s="44"/>
      <c r="D2" s="44"/>
      <c r="E2" s="44"/>
      <c r="F2" s="45"/>
      <c r="G2" s="3"/>
      <c r="H2" s="3"/>
      <c r="I2" s="3"/>
      <c r="J2" s="3"/>
      <c r="K2" s="3"/>
    </row>
    <row r="3" spans="1:11">
      <c r="A3" s="3"/>
      <c r="B3" s="46" t="s">
        <v>0</v>
      </c>
      <c r="C3" s="47"/>
      <c r="D3" s="47"/>
      <c r="E3" s="47"/>
      <c r="F3" s="48"/>
      <c r="G3" s="3"/>
      <c r="H3" s="3"/>
      <c r="I3" s="3"/>
      <c r="J3" s="3"/>
      <c r="K3" s="3"/>
    </row>
    <row r="4" spans="1:11" ht="12.75" thickBot="1">
      <c r="A4" s="3"/>
      <c r="B4" s="49" t="s">
        <v>54</v>
      </c>
      <c r="C4" s="50"/>
      <c r="D4" s="50"/>
      <c r="E4" s="50"/>
      <c r="F4" s="51"/>
      <c r="G4" s="3"/>
      <c r="H4" s="3"/>
      <c r="I4" s="3"/>
      <c r="J4" s="3"/>
      <c r="K4" s="3"/>
    </row>
    <row r="5" spans="1:11" ht="12.75" thickBot="1">
      <c r="A5" s="3"/>
      <c r="B5" s="52" t="s">
        <v>1</v>
      </c>
      <c r="C5" s="53"/>
      <c r="D5" s="53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>
      <c r="A6" s="3"/>
      <c r="B6" s="54"/>
      <c r="C6" s="55"/>
      <c r="D6" s="55"/>
      <c r="E6" s="55"/>
      <c r="F6" s="56"/>
      <c r="G6" s="3"/>
      <c r="H6" s="3"/>
      <c r="I6" s="3"/>
      <c r="J6" s="3"/>
      <c r="K6" s="3"/>
    </row>
    <row r="7" spans="1:11">
      <c r="A7" s="3"/>
      <c r="B7" s="41" t="s">
        <v>2</v>
      </c>
      <c r="C7" s="42"/>
      <c r="D7" s="42"/>
      <c r="E7" s="4"/>
      <c r="F7" s="5"/>
      <c r="G7" s="3"/>
      <c r="H7" s="3"/>
      <c r="I7" s="3"/>
      <c r="J7" s="3"/>
      <c r="K7" s="3"/>
    </row>
    <row r="8" spans="1:11" ht="19.5" customHeight="1">
      <c r="A8" s="3"/>
      <c r="B8" s="6"/>
      <c r="C8" s="40" t="s">
        <v>3</v>
      </c>
      <c r="D8" s="40"/>
      <c r="E8" s="7">
        <f>SUM(E9:E19)</f>
        <v>9812999.8999999985</v>
      </c>
      <c r="F8" s="8">
        <f>SUM(F9:F19)</f>
        <v>8150059.7300000004</v>
      </c>
      <c r="G8" s="3"/>
      <c r="H8" s="3"/>
      <c r="I8" s="3"/>
      <c r="J8" s="3"/>
      <c r="K8" s="3"/>
    </row>
    <row r="9" spans="1:11">
      <c r="A9" s="3"/>
      <c r="B9" s="6"/>
      <c r="C9" s="9"/>
      <c r="D9" s="10" t="s">
        <v>4</v>
      </c>
      <c r="E9" s="11">
        <v>184781.08</v>
      </c>
      <c r="F9" s="12">
        <v>249903.76</v>
      </c>
      <c r="G9" s="3"/>
      <c r="H9" s="3"/>
      <c r="I9" s="3"/>
      <c r="J9" s="3"/>
      <c r="K9" s="3"/>
    </row>
    <row r="10" spans="1:11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>
      <c r="A11" s="3"/>
      <c r="B11" s="6"/>
      <c r="C11" s="4"/>
      <c r="D11" s="10" t="s">
        <v>6</v>
      </c>
      <c r="E11" s="11">
        <v>0</v>
      </c>
      <c r="F11" s="12">
        <v>0</v>
      </c>
      <c r="G11" s="3"/>
      <c r="H11" s="3"/>
      <c r="I11" s="3"/>
      <c r="J11" s="3"/>
      <c r="K11" s="3"/>
    </row>
    <row r="12" spans="1:11">
      <c r="A12" s="3"/>
      <c r="B12" s="6"/>
      <c r="C12" s="4"/>
      <c r="D12" s="10" t="s">
        <v>7</v>
      </c>
      <c r="E12" s="11">
        <v>89435.58</v>
      </c>
      <c r="F12" s="12">
        <v>485903.27</v>
      </c>
      <c r="G12" s="3"/>
      <c r="H12" s="3"/>
      <c r="I12" s="3"/>
      <c r="J12" s="3"/>
      <c r="K12" s="3"/>
    </row>
    <row r="13" spans="1:11">
      <c r="A13" s="3"/>
      <c r="B13" s="6"/>
      <c r="C13" s="4"/>
      <c r="D13" s="10" t="s">
        <v>8</v>
      </c>
      <c r="E13" s="11">
        <v>1767.5</v>
      </c>
      <c r="F13" s="12">
        <v>3328.12</v>
      </c>
      <c r="G13" s="3"/>
      <c r="H13" s="3"/>
      <c r="I13" s="3"/>
      <c r="J13" s="3"/>
      <c r="K13" s="3"/>
    </row>
    <row r="14" spans="1:11">
      <c r="A14" s="3"/>
      <c r="B14" s="6"/>
      <c r="C14" s="4"/>
      <c r="D14" s="10" t="s">
        <v>9</v>
      </c>
      <c r="E14" s="11">
        <v>66923.360000000001</v>
      </c>
      <c r="F14" s="12">
        <v>136351.82999999999</v>
      </c>
      <c r="G14" s="3"/>
      <c r="H14" s="3"/>
      <c r="I14" s="3"/>
      <c r="J14" s="3"/>
      <c r="K14" s="3"/>
    </row>
    <row r="15" spans="1:11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>
      <c r="A17" s="3"/>
      <c r="B17" s="6"/>
      <c r="C17" s="4"/>
      <c r="D17" s="10" t="s">
        <v>12</v>
      </c>
      <c r="E17" s="11">
        <v>9022387.7599999998</v>
      </c>
      <c r="F17" s="12">
        <v>6607486.6799999997</v>
      </c>
      <c r="G17" s="3"/>
      <c r="H17" s="3"/>
      <c r="I17" s="3"/>
      <c r="J17" s="3"/>
      <c r="K17" s="3"/>
    </row>
    <row r="18" spans="1:11">
      <c r="A18" s="3"/>
      <c r="B18" s="6"/>
      <c r="C18" s="4"/>
      <c r="D18" s="10" t="s">
        <v>13</v>
      </c>
      <c r="E18" s="11">
        <v>247932</v>
      </c>
      <c r="F18" s="12">
        <v>560625</v>
      </c>
      <c r="G18" s="3"/>
      <c r="H18" s="3"/>
      <c r="I18" s="3"/>
      <c r="J18" s="3"/>
      <c r="K18" s="3"/>
    </row>
    <row r="19" spans="1:11">
      <c r="A19" s="3"/>
      <c r="B19" s="6"/>
      <c r="C19" s="4"/>
      <c r="D19" s="10" t="s">
        <v>14</v>
      </c>
      <c r="E19" s="11">
        <v>199772.62</v>
      </c>
      <c r="F19" s="12">
        <v>106461.07</v>
      </c>
      <c r="G19" s="3"/>
      <c r="H19" s="3"/>
      <c r="I19" s="3"/>
      <c r="J19" s="3"/>
      <c r="K19" s="3"/>
    </row>
    <row r="20" spans="1:11" ht="19.5" customHeight="1">
      <c r="A20" s="3"/>
      <c r="B20" s="6"/>
      <c r="C20" s="40" t="s">
        <v>15</v>
      </c>
      <c r="D20" s="40"/>
      <c r="E20" s="7">
        <f>SUM(E21:E36)</f>
        <v>10130770.76</v>
      </c>
      <c r="F20" s="8">
        <f>SUM(F21:F36)</f>
        <v>6741375.4900000002</v>
      </c>
      <c r="G20" s="3"/>
      <c r="H20" s="3"/>
      <c r="I20" s="3"/>
      <c r="J20" s="3"/>
      <c r="K20" s="3"/>
    </row>
    <row r="21" spans="1:11">
      <c r="A21" s="3"/>
      <c r="B21" s="6"/>
      <c r="C21" s="9"/>
      <c r="D21" s="10" t="s">
        <v>16</v>
      </c>
      <c r="E21" s="11">
        <v>3411637.87</v>
      </c>
      <c r="F21" s="12">
        <v>3073971.34</v>
      </c>
      <c r="G21" s="3"/>
      <c r="H21" s="3"/>
      <c r="I21" s="3"/>
      <c r="J21" s="3"/>
      <c r="K21" s="3"/>
    </row>
    <row r="22" spans="1:11">
      <c r="A22" s="3"/>
      <c r="B22" s="6"/>
      <c r="C22" s="9"/>
      <c r="D22" s="10" t="s">
        <v>17</v>
      </c>
      <c r="E22" s="11">
        <v>2364081.46</v>
      </c>
      <c r="F22" s="12">
        <v>1424703.41</v>
      </c>
      <c r="G22" s="3"/>
      <c r="H22" s="3"/>
      <c r="I22" s="3"/>
      <c r="J22" s="3"/>
      <c r="K22" s="3"/>
    </row>
    <row r="23" spans="1:11">
      <c r="A23" s="3"/>
      <c r="B23" s="6"/>
      <c r="C23" s="9"/>
      <c r="D23" s="10" t="s">
        <v>18</v>
      </c>
      <c r="E23" s="11">
        <v>1374573.87</v>
      </c>
      <c r="F23" s="12">
        <v>1407171.28</v>
      </c>
      <c r="G23" s="3"/>
      <c r="H23" s="13"/>
      <c r="I23" s="3"/>
      <c r="J23" s="3"/>
      <c r="K23" s="3"/>
    </row>
    <row r="24" spans="1:11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>
      <c r="A26" s="3"/>
      <c r="B26" s="6"/>
      <c r="C26" s="9"/>
      <c r="D26" s="10" t="s">
        <v>21</v>
      </c>
      <c r="E26" s="11">
        <v>125747.99</v>
      </c>
      <c r="F26" s="12">
        <v>172589.87</v>
      </c>
      <c r="G26" s="3"/>
      <c r="H26" s="3"/>
      <c r="I26" s="3"/>
      <c r="J26" s="3"/>
      <c r="K26" s="3"/>
    </row>
    <row r="27" spans="1:11">
      <c r="A27" s="3"/>
      <c r="B27" s="6"/>
      <c r="C27" s="9"/>
      <c r="D27" s="10" t="s">
        <v>22</v>
      </c>
      <c r="E27" s="11">
        <v>656679.89</v>
      </c>
      <c r="F27" s="12">
        <v>599050.18999999994</v>
      </c>
      <c r="G27" s="3"/>
      <c r="H27" s="3"/>
      <c r="I27" s="3"/>
      <c r="J27" s="3"/>
      <c r="K27" s="3"/>
    </row>
    <row r="28" spans="1:11">
      <c r="A28" s="3"/>
      <c r="B28" s="6"/>
      <c r="C28" s="9"/>
      <c r="D28" s="10" t="s">
        <v>23</v>
      </c>
      <c r="E28" s="11">
        <v>53196</v>
      </c>
      <c r="F28" s="12">
        <v>53196</v>
      </c>
      <c r="G28" s="3"/>
      <c r="H28" s="3"/>
      <c r="I28" s="3"/>
      <c r="J28" s="3"/>
      <c r="K28" s="3"/>
    </row>
    <row r="29" spans="1:11">
      <c r="A29" s="3"/>
      <c r="B29" s="6"/>
      <c r="C29" s="9"/>
      <c r="D29" s="10" t="s">
        <v>24</v>
      </c>
      <c r="E29" s="11">
        <v>315000</v>
      </c>
      <c r="F29" s="12">
        <v>0</v>
      </c>
      <c r="G29" s="3"/>
      <c r="H29" s="3"/>
      <c r="I29" s="3"/>
      <c r="J29" s="3"/>
      <c r="K29" s="3"/>
    </row>
    <row r="30" spans="1:11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>
      <c r="A36" s="3"/>
      <c r="B36" s="6"/>
      <c r="C36" s="9"/>
      <c r="D36" s="10" t="s">
        <v>31</v>
      </c>
      <c r="E36" s="11">
        <v>1829853.68</v>
      </c>
      <c r="F36" s="12">
        <v>10693.4</v>
      </c>
      <c r="G36" s="3"/>
      <c r="H36" s="3"/>
      <c r="I36" s="3"/>
      <c r="J36" s="3"/>
      <c r="K36" s="3"/>
    </row>
    <row r="37" spans="1:11">
      <c r="A37" s="3"/>
      <c r="B37" s="33" t="s">
        <v>32</v>
      </c>
      <c r="C37" s="34"/>
      <c r="D37" s="34"/>
      <c r="E37" s="28">
        <f>+E8-E20</f>
        <v>-317770.86000000127</v>
      </c>
      <c r="F37" s="14">
        <f>+F8-F20</f>
        <v>1408684.2400000002</v>
      </c>
      <c r="G37" s="3"/>
      <c r="H37" s="3"/>
      <c r="I37" s="3"/>
      <c r="J37" s="3"/>
      <c r="K37" s="3"/>
    </row>
    <row r="38" spans="1:11">
      <c r="A38" s="3"/>
      <c r="B38" s="35"/>
      <c r="C38" s="36"/>
      <c r="D38" s="36"/>
      <c r="E38" s="36"/>
      <c r="F38" s="37"/>
      <c r="G38" s="3"/>
      <c r="H38" s="3"/>
      <c r="I38" s="3"/>
      <c r="J38" s="3"/>
      <c r="K38" s="3"/>
    </row>
    <row r="39" spans="1:11">
      <c r="A39" s="3"/>
      <c r="B39" s="41" t="s">
        <v>33</v>
      </c>
      <c r="C39" s="42"/>
      <c r="D39" s="42"/>
      <c r="E39" s="4"/>
      <c r="F39" s="5"/>
      <c r="G39" s="3"/>
      <c r="H39" s="3"/>
      <c r="I39" s="3"/>
      <c r="J39" s="3"/>
      <c r="K39" s="3"/>
    </row>
    <row r="40" spans="1:11" ht="19.5" customHeight="1">
      <c r="A40" s="3"/>
      <c r="B40" s="6"/>
      <c r="C40" s="40" t="s">
        <v>3</v>
      </c>
      <c r="D40" s="40"/>
      <c r="E40" s="20">
        <f>SUM(E41:E43)</f>
        <v>2667376.04</v>
      </c>
      <c r="F40" s="21">
        <v>0</v>
      </c>
      <c r="G40" s="3"/>
      <c r="H40" s="3"/>
      <c r="I40" s="3"/>
      <c r="J40" s="3"/>
      <c r="K40" s="3"/>
    </row>
    <row r="41" spans="1:11">
      <c r="A41" s="3"/>
      <c r="B41" s="6"/>
      <c r="C41" s="4"/>
      <c r="D41" s="4" t="s">
        <v>34</v>
      </c>
      <c r="E41" s="22">
        <v>2601493.02</v>
      </c>
      <c r="F41" s="23">
        <v>0</v>
      </c>
      <c r="G41" s="3"/>
      <c r="H41" s="3"/>
      <c r="I41" s="3"/>
      <c r="J41" s="3"/>
      <c r="K41" s="3"/>
    </row>
    <row r="42" spans="1:11">
      <c r="A42" s="3"/>
      <c r="B42" s="6"/>
      <c r="C42" s="4"/>
      <c r="D42" s="4" t="s">
        <v>35</v>
      </c>
      <c r="E42" s="22">
        <v>65883.02</v>
      </c>
      <c r="F42" s="23">
        <v>0</v>
      </c>
      <c r="G42" s="3"/>
      <c r="H42" s="3"/>
      <c r="I42" s="3"/>
      <c r="J42" s="3"/>
      <c r="K42" s="3"/>
    </row>
    <row r="43" spans="1:11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>
      <c r="A44" s="3"/>
      <c r="B44" s="6"/>
      <c r="C44" s="40" t="s">
        <v>15</v>
      </c>
      <c r="D44" s="40"/>
      <c r="E44" s="20">
        <f>SUM(E45:E47)</f>
        <v>2246861.23</v>
      </c>
      <c r="F44" s="21">
        <f>SUM(F45:F47)</f>
        <v>806144.35</v>
      </c>
      <c r="G44" s="3"/>
      <c r="H44" s="3"/>
      <c r="I44" s="3"/>
      <c r="J44" s="3"/>
      <c r="K44" s="3"/>
    </row>
    <row r="45" spans="1:11">
      <c r="A45" s="3"/>
      <c r="B45" s="6"/>
      <c r="C45" s="4"/>
      <c r="D45" s="4" t="s">
        <v>34</v>
      </c>
      <c r="E45" s="22">
        <v>2206724.14</v>
      </c>
      <c r="F45" s="23">
        <v>744784.34</v>
      </c>
      <c r="G45" s="3"/>
      <c r="H45" s="3"/>
      <c r="I45" s="3"/>
      <c r="J45" s="3"/>
      <c r="K45" s="3"/>
    </row>
    <row r="46" spans="1:11">
      <c r="A46" s="3"/>
      <c r="B46" s="6"/>
      <c r="C46" s="9"/>
      <c r="D46" s="4" t="s">
        <v>35</v>
      </c>
      <c r="E46" s="22">
        <v>31146</v>
      </c>
      <c r="F46" s="23">
        <v>61360.01</v>
      </c>
      <c r="G46" s="3"/>
      <c r="H46" s="3"/>
      <c r="I46" s="3"/>
      <c r="J46" s="3"/>
      <c r="K46" s="3"/>
    </row>
    <row r="47" spans="1:11">
      <c r="A47" s="3"/>
      <c r="B47" s="6"/>
      <c r="C47" s="4"/>
      <c r="D47" s="4" t="s">
        <v>37</v>
      </c>
      <c r="E47" s="22">
        <v>8991.09</v>
      </c>
      <c r="F47" s="23">
        <v>0</v>
      </c>
      <c r="G47" s="3"/>
      <c r="H47" s="3"/>
      <c r="I47" s="3"/>
      <c r="J47" s="3"/>
      <c r="K47" s="3"/>
    </row>
    <row r="48" spans="1:11">
      <c r="A48" s="3"/>
      <c r="B48" s="33" t="s">
        <v>38</v>
      </c>
      <c r="C48" s="34"/>
      <c r="D48" s="34"/>
      <c r="E48" s="20">
        <f>+E40-E44</f>
        <v>420514.81000000006</v>
      </c>
      <c r="F48" s="21">
        <f>+F40-F44</f>
        <v>-806144.35</v>
      </c>
      <c r="G48" s="3"/>
      <c r="H48" s="3"/>
      <c r="I48" s="3"/>
      <c r="J48" s="3"/>
      <c r="K48" s="3"/>
    </row>
    <row r="49" spans="1:11">
      <c r="A49" s="3"/>
      <c r="B49" s="35"/>
      <c r="C49" s="36"/>
      <c r="D49" s="36"/>
      <c r="E49" s="36"/>
      <c r="F49" s="37"/>
      <c r="G49" s="3"/>
      <c r="H49" s="3"/>
      <c r="I49" s="3"/>
      <c r="J49" s="3"/>
      <c r="K49" s="3"/>
    </row>
    <row r="50" spans="1:11">
      <c r="A50" s="3"/>
      <c r="B50" s="41" t="s">
        <v>39</v>
      </c>
      <c r="C50" s="42"/>
      <c r="D50" s="42"/>
      <c r="E50" s="4"/>
      <c r="F50" s="5"/>
      <c r="G50" s="3"/>
      <c r="H50" s="3"/>
      <c r="I50" s="3"/>
      <c r="J50" s="3"/>
      <c r="K50" s="3"/>
    </row>
    <row r="51" spans="1:11" ht="19.5" customHeight="1">
      <c r="A51" s="3"/>
      <c r="B51" s="6"/>
      <c r="C51" s="40" t="s">
        <v>3</v>
      </c>
      <c r="D51" s="40"/>
      <c r="E51" s="15">
        <v>0</v>
      </c>
      <c r="F51" s="16">
        <v>0</v>
      </c>
      <c r="G51" s="3"/>
      <c r="H51" s="3"/>
      <c r="I51" s="3"/>
      <c r="J51" s="3"/>
      <c r="K51" s="3"/>
    </row>
    <row r="52" spans="1:11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>
      <c r="A56" s="3"/>
      <c r="B56" s="6"/>
      <c r="C56" s="40" t="s">
        <v>15</v>
      </c>
      <c r="D56" s="40"/>
      <c r="E56" s="7">
        <v>0</v>
      </c>
      <c r="F56" s="8">
        <v>0</v>
      </c>
      <c r="G56" s="3"/>
      <c r="H56" s="3"/>
      <c r="I56" s="3"/>
      <c r="J56" s="3"/>
      <c r="K56" s="3"/>
    </row>
    <row r="57" spans="1:11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>
      <c r="A61" s="3"/>
      <c r="B61" s="33" t="s">
        <v>46</v>
      </c>
      <c r="C61" s="34"/>
      <c r="D61" s="34"/>
      <c r="E61" s="15">
        <v>0</v>
      </c>
      <c r="F61" s="16">
        <v>0</v>
      </c>
      <c r="G61" s="3"/>
      <c r="H61" s="3"/>
      <c r="I61" s="3"/>
      <c r="J61" s="3"/>
      <c r="K61" s="3"/>
    </row>
    <row r="62" spans="1:11">
      <c r="A62" s="3"/>
      <c r="B62" s="35"/>
      <c r="C62" s="36"/>
      <c r="D62" s="36"/>
      <c r="E62" s="36"/>
      <c r="F62" s="37"/>
      <c r="G62" s="3"/>
      <c r="H62" s="3"/>
      <c r="I62" s="3"/>
      <c r="J62" s="3"/>
      <c r="K62" s="3"/>
    </row>
    <row r="63" spans="1:11">
      <c r="A63" s="3"/>
      <c r="B63" s="38" t="s">
        <v>47</v>
      </c>
      <c r="C63" s="39"/>
      <c r="D63" s="39"/>
      <c r="E63" s="26">
        <f>+E37+E48</f>
        <v>102743.94999999879</v>
      </c>
      <c r="F63" s="27">
        <f>+F37+F48</f>
        <v>602539.89000000025</v>
      </c>
      <c r="G63" s="3"/>
      <c r="H63" s="3"/>
      <c r="I63" s="3"/>
      <c r="J63" s="3"/>
      <c r="K63" s="3"/>
    </row>
    <row r="64" spans="1:11">
      <c r="A64" s="3"/>
      <c r="B64" s="35"/>
      <c r="C64" s="36"/>
      <c r="D64" s="36"/>
      <c r="E64" s="36"/>
      <c r="F64" s="37"/>
      <c r="G64" s="3"/>
      <c r="H64" s="3"/>
      <c r="I64" s="3"/>
      <c r="J64" s="3"/>
      <c r="K64" s="3"/>
    </row>
    <row r="65" spans="1:11">
      <c r="A65" s="3"/>
      <c r="B65" s="33" t="s">
        <v>48</v>
      </c>
      <c r="C65" s="34"/>
      <c r="D65" s="34"/>
      <c r="E65" s="15">
        <v>3787455.96</v>
      </c>
      <c r="F65" s="16">
        <v>4561187.6500000004</v>
      </c>
      <c r="G65" s="3"/>
      <c r="H65" s="3"/>
      <c r="I65" s="3"/>
      <c r="J65" s="3"/>
      <c r="K65" s="3"/>
    </row>
    <row r="66" spans="1:11">
      <c r="A66" s="3"/>
      <c r="B66" s="38" t="s">
        <v>49</v>
      </c>
      <c r="C66" s="39"/>
      <c r="D66" s="39"/>
      <c r="E66" s="15">
        <f>+E63+E65</f>
        <v>3890199.9099999988</v>
      </c>
      <c r="F66" s="16">
        <f>+F63+F65</f>
        <v>5163727.540000001</v>
      </c>
      <c r="G66" s="3"/>
      <c r="H66" s="3"/>
      <c r="I66" s="3"/>
      <c r="J66" s="3"/>
      <c r="K66" s="3"/>
    </row>
    <row r="67" spans="1:11" ht="12.75" thickBot="1">
      <c r="A67" s="3"/>
      <c r="B67" s="30"/>
      <c r="C67" s="31"/>
      <c r="D67" s="31"/>
      <c r="E67" s="31"/>
      <c r="F67" s="32"/>
      <c r="G67" s="3"/>
      <c r="H67" s="3"/>
      <c r="I67" s="3"/>
      <c r="J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>
      <c r="A69" s="3"/>
      <c r="B69" s="29" t="s">
        <v>50</v>
      </c>
      <c r="C69" s="29"/>
      <c r="D69" s="29"/>
      <c r="E69" s="29"/>
      <c r="F69" s="29"/>
      <c r="G69" s="19"/>
      <c r="H69" s="19"/>
      <c r="I69" s="3"/>
      <c r="J69" s="3"/>
      <c r="K69" s="3"/>
    </row>
    <row r="70" spans="1:11" hidden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hidden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98" spans="6:6">
      <c r="F98" s="1" t="s">
        <v>56</v>
      </c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25" right="0.25" top="0.75" bottom="0.75" header="0.3" footer="0.3"/>
  <pageSetup scale="64" orientation="portrait" r:id="rId1"/>
  <ignoredErrors>
    <ignoredError sqref="E5:F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2017-07-19T20:11:28Z</cp:lastPrinted>
  <dcterms:created xsi:type="dcterms:W3CDTF">2015-10-07T18:30:35Z</dcterms:created>
  <dcterms:modified xsi:type="dcterms:W3CDTF">2017-07-19T20:12:01Z</dcterms:modified>
</cp:coreProperties>
</file>