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I. Información Presupuestaria\"/>
    </mc:Choice>
  </mc:AlternateContent>
  <bookViews>
    <workbookView xWindow="0" yWindow="0" windowWidth="20490" windowHeight="7620"/>
  </bookViews>
  <sheets>
    <sheet name="EAEPE CE" sheetId="1" r:id="rId1"/>
  </sheets>
  <definedNames>
    <definedName name="_xlnm.Print_Area" localSheetId="0">'EAEPE CE'!$B$2:$I$20</definedName>
  </definedNames>
  <calcPr calcId="162913"/>
</workbook>
</file>

<file path=xl/calcChain.xml><?xml version="1.0" encoding="utf-8"?>
<calcChain xmlns="http://schemas.openxmlformats.org/spreadsheetml/2006/main">
  <c r="E20" i="1" l="1"/>
  <c r="H20" i="1"/>
  <c r="G20" i="1"/>
  <c r="F18" i="1"/>
  <c r="I18" i="1" s="1"/>
  <c r="F16" i="1"/>
  <c r="I16" i="1" s="1"/>
  <c r="F14" i="1"/>
  <c r="I14" i="1" s="1"/>
  <c r="F12" i="1"/>
  <c r="I12" i="1" s="1"/>
  <c r="I10" i="1"/>
  <c r="F10" i="1"/>
  <c r="F20" i="1" l="1"/>
  <c r="I20" i="1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<sst xmlns="http://schemas.openxmlformats.org/spreadsheetml/2006/main" count="25" uniqueCount="25">
  <si>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</si>
  <si>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</si>
  <si>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</si>
  <si>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</si>
  <si>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</si>
  <si>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</si>
  <si>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</si>
  <si>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</si>
  <si>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</si>
  <si>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</si>
  <si>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</si>
  <si>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</si>
  <si>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</si>
  <si>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</si>
  <si>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</si>
  <si>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</si>
  <si>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</si>
  <si>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</si>
  <si>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</si>
  <si>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</si>
  <si>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</si>
  <si>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</si>
  <si>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</si>
  <si>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ASEC_EAEPECE_2doTRIM_D6</t>
  </si>
  <si>
    <t>MUNICIPIO DE VILLA UNIÓN,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</si>
</sst>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right" vertical="center" wrapText="1"/>
    </xf>
    <xf numFmtId="4" fontId="1" fillId="4" borderId="19" xfId="0" applyNumberFormat="1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B3" sqref="B3:I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5"/>
    <row r="2" spans="2:9" x14ac:dyDescent="0.25">
      <c r="B2" s="17" t="s">
        <v>24</v>
      </c>
      <c r="C2" s="18"/>
      <c r="D2" s="18"/>
      <c r="E2" s="18"/>
      <c r="F2" s="18"/>
      <c r="G2" s="18"/>
      <c r="H2" s="18"/>
      <c r="I2" s="19"/>
    </row>
    <row r="3" spans="2:9" x14ac:dyDescent="0.25">
      <c r="B3" s="20" t="s">
        <v>0</v>
      </c>
      <c r="C3" s="21"/>
      <c r="D3" s="21"/>
      <c r="E3" s="21"/>
      <c r="F3" s="21"/>
      <c r="G3" s="21"/>
      <c r="H3" s="21"/>
      <c r="I3" s="22"/>
    </row>
    <row r="4" spans="2:9" x14ac:dyDescent="0.25">
      <c r="B4" s="20" t="s">
        <v>1</v>
      </c>
      <c r="C4" s="21"/>
      <c r="D4" s="21"/>
      <c r="E4" s="21"/>
      <c r="F4" s="21"/>
      <c r="G4" s="21"/>
      <c r="H4" s="21"/>
      <c r="I4" s="22"/>
    </row>
    <row r="5" spans="2:9" thickBot="1" x14ac:dyDescent="0.35">
      <c r="B5" s="23" t="s">
        <v>22</v>
      </c>
      <c r="C5" s="24"/>
      <c r="D5" s="24"/>
      <c r="E5" s="24"/>
      <c r="F5" s="24"/>
      <c r="G5" s="24"/>
      <c r="H5" s="24"/>
      <c r="I5" s="25"/>
    </row>
    <row r="6" spans="2:9" ht="15.75" thickBot="1" x14ac:dyDescent="0.3">
      <c r="B6" s="26" t="s">
        <v>2</v>
      </c>
      <c r="C6" s="27"/>
      <c r="D6" s="32" t="s">
        <v>3</v>
      </c>
      <c r="E6" s="33"/>
      <c r="F6" s="33"/>
      <c r="G6" s="33"/>
      <c r="H6" s="34"/>
      <c r="I6" s="35" t="s">
        <v>4</v>
      </c>
    </row>
    <row r="7" spans="2:9" ht="30.75" thickBot="1" x14ac:dyDescent="0.3">
      <c r="B7" s="28"/>
      <c r="C7" s="29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6"/>
    </row>
    <row r="8" spans="2:9" ht="15.75" thickBot="1" x14ac:dyDescent="0.3">
      <c r="B8" s="30"/>
      <c r="C8" s="31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ht="14.45" x14ac:dyDescent="0.3">
      <c r="B9" s="2"/>
      <c r="C9" s="3"/>
      <c r="D9" s="9"/>
      <c r="E9" s="9"/>
      <c r="F9" s="9"/>
      <c r="G9" s="9"/>
      <c r="H9" s="9"/>
      <c r="I9" s="9"/>
    </row>
    <row r="10" spans="2:9" x14ac:dyDescent="0.25">
      <c r="B10" s="37" t="s">
        <v>12</v>
      </c>
      <c r="C10" s="38"/>
      <c r="D10" s="9">
        <v>28913420.010000002</v>
      </c>
      <c r="E10" s="9">
        <v>8259552.54</v>
      </c>
      <c r="F10" s="9">
        <f>D10+E10</f>
        <v>37172972.550000004</v>
      </c>
      <c r="G10" s="9">
        <v>15179284.01</v>
      </c>
      <c r="H10" s="9">
        <v>1497953801</v>
      </c>
      <c r="I10" s="9">
        <f>F10-G10</f>
        <v>21993688.540000007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7" t="s">
        <v>13</v>
      </c>
      <c r="C12" s="38"/>
      <c r="D12" s="9">
        <v>2074580</v>
      </c>
      <c r="E12" s="9">
        <v>2046458.14</v>
      </c>
      <c r="F12" s="9">
        <f>D12+E12</f>
        <v>4121038.1399999997</v>
      </c>
      <c r="G12" s="9">
        <v>1464816.3</v>
      </c>
      <c r="H12" s="9">
        <v>1464816.3</v>
      </c>
      <c r="I12" s="9">
        <f>F12-G12</f>
        <v>2656221.84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7" t="s">
        <v>14</v>
      </c>
      <c r="C14" s="38"/>
      <c r="D14" s="9">
        <v>12000</v>
      </c>
      <c r="E14" s="9">
        <v>0</v>
      </c>
      <c r="F14" s="9">
        <f>D14+E14</f>
        <v>12000</v>
      </c>
      <c r="G14" s="9">
        <v>0</v>
      </c>
      <c r="H14" s="9">
        <v>0</v>
      </c>
      <c r="I14" s="9">
        <f>F14-G14</f>
        <v>12000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7" t="s">
        <v>15</v>
      </c>
      <c r="C16" s="38"/>
      <c r="D16" s="9">
        <v>0</v>
      </c>
      <c r="E16" s="9">
        <v>0</v>
      </c>
      <c r="F16" s="9">
        <f>D16+E16</f>
        <v>0</v>
      </c>
      <c r="G16" s="9">
        <v>0</v>
      </c>
      <c r="H16" s="9">
        <v>0</v>
      </c>
      <c r="I16" s="9">
        <f>F16-G16</f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7" t="s">
        <v>16</v>
      </c>
      <c r="C18" s="38"/>
      <c r="D18" s="9">
        <v>0</v>
      </c>
      <c r="E18" s="9">
        <v>0</v>
      </c>
      <c r="F18" s="9">
        <f>D18+E18</f>
        <v>0</v>
      </c>
      <c r="G18" s="9">
        <v>0</v>
      </c>
      <c r="H18" s="9">
        <v>0</v>
      </c>
      <c r="I18" s="9">
        <f>F18-G18</f>
        <v>0</v>
      </c>
    </row>
    <row r="19" spans="2:9" ht="15.75" thickBot="1" x14ac:dyDescent="0.3">
      <c r="B19" s="4"/>
      <c r="C19" s="5"/>
      <c r="D19" s="10"/>
      <c r="E19" s="10"/>
      <c r="F19" s="9"/>
      <c r="G19" s="10"/>
      <c r="H19" s="10"/>
      <c r="I19" s="9"/>
    </row>
    <row r="20" spans="2:9" ht="15.75" thickBot="1" x14ac:dyDescent="0.3">
      <c r="B20" s="15" t="s">
        <v>17</v>
      </c>
      <c r="C20" s="16"/>
      <c r="D20" s="11">
        <v>31000000</v>
      </c>
      <c r="E20" s="13">
        <f>E10+E12+E14+E16+E18</f>
        <v>10306010.68</v>
      </c>
      <c r="F20" s="14">
        <f>D20+E20</f>
        <v>41306010.68</v>
      </c>
      <c r="G20" s="11">
        <f>G18+G16+G14+G12+G10</f>
        <v>16644100.310000001</v>
      </c>
      <c r="H20" s="13">
        <f>H12+H10</f>
        <v>1499418617.3</v>
      </c>
      <c r="I20" s="14">
        <f>F20-G20</f>
        <v>24661910.369999997</v>
      </c>
    </row>
    <row r="26" spans="2:9" x14ac:dyDescent="0.25">
      <c r="H26" s="8" t="s">
        <v>23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2017-07-11T14:44:49Z</cp:lastPrinted>
  <dcterms:created xsi:type="dcterms:W3CDTF">2016-12-16T21:08:33Z</dcterms:created>
  <dcterms:modified xsi:type="dcterms:W3CDTF">2017-07-26T00:01:36Z</dcterms:modified>
</cp:coreProperties>
</file>