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 ANALITICO RUBRO DE INGRESOS 2016\"/>
    </mc:Choice>
  </mc:AlternateContent>
  <bookViews>
    <workbookView xWindow="0" yWindow="0" windowWidth="28800" windowHeight="12435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21" i="1" l="1"/>
  <c r="J20" i="1"/>
  <c r="J19" i="1"/>
  <c r="J18" i="1"/>
  <c r="J17" i="1"/>
  <c r="J16" i="1"/>
  <c r="J15" i="1"/>
  <c r="J14" i="1"/>
  <c r="J13" i="1"/>
  <c r="J12" i="1"/>
  <c r="J11" i="1"/>
  <c r="J10" i="1"/>
  <c r="J9" i="1"/>
  <c r="I22" i="1" l="1"/>
  <c r="H22" i="1"/>
  <c r="F22" i="1"/>
  <c r="E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J8" i="1"/>
  <c r="G8" i="1"/>
  <c r="G22" i="1" l="1"/>
  <c r="J2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<sst xmlns="http://schemas.openxmlformats.org/spreadsheetml/2006/main" count="35" uniqueCount="33">
  <si>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</si>
  <si>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</si>
  <si>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</si>
  <si>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</si>
  <si>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</si>
  <si>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</si>
  <si>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</si>
  <si>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</si>
  <si>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</si>
  <si>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</si>
  <si>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</si>
  <si>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</si>
  <si>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</si>
  <si>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</si>
  <si>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</si>
  <si>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</si>
  <si>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</si>
  <si>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</si>
  <si>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</si>
  <si>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</si>
  <si>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</si>
  <si>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</si>
  <si>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</si>
  <si>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</si>
  <si>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</si>
  <si>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</si>
  <si>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</si>
  <si>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</si>
  <si>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</si>
  <si>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</si>
  <si>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ASEC_EAICRI_2doTRIM_A8</t>
  </si>
  <si>
    <t>Presidencia Municipal De Muzquiz</t>
  </si>
  <si>
    <t>Del 01 de octubre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</si>
</sst>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6"/>
  <sheetViews>
    <sheetView showGridLines="0" tabSelected="1" zoomScale="90" zoomScaleNormal="90" workbookViewId="0">
      <selection activeCell="H20" sqref="H20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8" width="13.28515625" bestFit="1" customWidth="1"/>
    <col min="9" max="9" width="12.28515625" bestFit="1" customWidth="1"/>
    <col min="10" max="10" width="13.28515625" customWidth="1"/>
  </cols>
  <sheetData>
    <row r="1" spans="2:10" ht="3.75" customHeight="1" thickBot="1" x14ac:dyDescent="0.3"/>
    <row r="2" spans="2:10" x14ac:dyDescent="0.25">
      <c r="B2" s="33" t="s">
        <v>31</v>
      </c>
      <c r="C2" s="34"/>
      <c r="D2" s="34"/>
      <c r="E2" s="34"/>
      <c r="F2" s="34"/>
      <c r="G2" s="34"/>
      <c r="H2" s="34"/>
      <c r="I2" s="34"/>
      <c r="J2" s="35"/>
    </row>
    <row r="3" spans="2:10" x14ac:dyDescent="0.25">
      <c r="B3" s="36" t="s">
        <v>0</v>
      </c>
      <c r="C3" s="37"/>
      <c r="D3" s="37"/>
      <c r="E3" s="37"/>
      <c r="F3" s="37"/>
      <c r="G3" s="37"/>
      <c r="H3" s="37"/>
      <c r="I3" s="37"/>
      <c r="J3" s="38"/>
    </row>
    <row r="4" spans="2:10" ht="15.75" thickBot="1" x14ac:dyDescent="0.3">
      <c r="B4" s="39" t="s">
        <v>32</v>
      </c>
      <c r="C4" s="40"/>
      <c r="D4" s="40"/>
      <c r="E4" s="40"/>
      <c r="F4" s="40"/>
      <c r="G4" s="40"/>
      <c r="H4" s="40"/>
      <c r="I4" s="40"/>
      <c r="J4" s="41"/>
    </row>
    <row r="5" spans="2:10" ht="15.75" thickBot="1" x14ac:dyDescent="0.3">
      <c r="B5" s="42" t="s">
        <v>1</v>
      </c>
      <c r="C5" s="43"/>
      <c r="D5" s="44"/>
      <c r="E5" s="51" t="s">
        <v>2</v>
      </c>
      <c r="F5" s="52"/>
      <c r="G5" s="52"/>
      <c r="H5" s="52"/>
      <c r="I5" s="52"/>
      <c r="J5" s="53" t="s">
        <v>3</v>
      </c>
    </row>
    <row r="6" spans="2:10" ht="36.75" thickBot="1" x14ac:dyDescent="0.3">
      <c r="B6" s="45"/>
      <c r="C6" s="46"/>
      <c r="D6" s="47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54"/>
    </row>
    <row r="7" spans="2:10" ht="15.75" thickBot="1" x14ac:dyDescent="0.3">
      <c r="B7" s="48"/>
      <c r="C7" s="49"/>
      <c r="D7" s="50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0" x14ac:dyDescent="0.25">
      <c r="B8" s="27" t="s">
        <v>11</v>
      </c>
      <c r="C8" s="28"/>
      <c r="D8" s="29"/>
      <c r="E8" s="3">
        <v>17783447.559999999</v>
      </c>
      <c r="F8" s="4">
        <v>0</v>
      </c>
      <c r="G8" s="5">
        <f>+E8+F8</f>
        <v>17783447.559999999</v>
      </c>
      <c r="H8" s="5">
        <v>2541648.15</v>
      </c>
      <c r="I8" s="5">
        <v>2541648.15</v>
      </c>
      <c r="J8" s="5">
        <f>+I8-E8</f>
        <v>-15241799.409999998</v>
      </c>
    </row>
    <row r="9" spans="2:10" x14ac:dyDescent="0.25">
      <c r="B9" s="24" t="s">
        <v>12</v>
      </c>
      <c r="C9" s="25"/>
      <c r="D9" s="26"/>
      <c r="E9" s="3">
        <v>0</v>
      </c>
      <c r="F9" s="4">
        <v>0</v>
      </c>
      <c r="G9" s="5">
        <f t="shared" ref="G9:G21" si="0">+E9+F9</f>
        <v>0</v>
      </c>
      <c r="H9" s="5">
        <v>0</v>
      </c>
      <c r="I9" s="5">
        <v>0</v>
      </c>
      <c r="J9" s="5">
        <f t="shared" ref="J9:J21" si="1">+I9-E9</f>
        <v>0</v>
      </c>
    </row>
    <row r="10" spans="2:10" x14ac:dyDescent="0.25">
      <c r="B10" s="24" t="s">
        <v>13</v>
      </c>
      <c r="C10" s="25"/>
      <c r="D10" s="26"/>
      <c r="E10" s="3">
        <v>0</v>
      </c>
      <c r="F10" s="4">
        <v>0</v>
      </c>
      <c r="G10" s="5">
        <f t="shared" si="0"/>
        <v>0</v>
      </c>
      <c r="H10" s="5">
        <v>0</v>
      </c>
      <c r="I10" s="5">
        <v>0</v>
      </c>
      <c r="J10" s="5">
        <f t="shared" si="1"/>
        <v>0</v>
      </c>
    </row>
    <row r="11" spans="2:10" x14ac:dyDescent="0.25">
      <c r="B11" s="24" t="s">
        <v>14</v>
      </c>
      <c r="C11" s="25"/>
      <c r="D11" s="26"/>
      <c r="E11" s="3">
        <v>10617000</v>
      </c>
      <c r="F11" s="4">
        <v>0</v>
      </c>
      <c r="G11" s="5">
        <f t="shared" si="0"/>
        <v>10617000</v>
      </c>
      <c r="H11" s="5">
        <v>1729003.6</v>
      </c>
      <c r="I11" s="5">
        <v>1729003.6</v>
      </c>
      <c r="J11" s="5">
        <f t="shared" si="1"/>
        <v>-8887996.4000000004</v>
      </c>
    </row>
    <row r="12" spans="2:10" x14ac:dyDescent="0.25">
      <c r="B12" s="24" t="s">
        <v>15</v>
      </c>
      <c r="C12" s="25"/>
      <c r="D12" s="26"/>
      <c r="E12" s="3">
        <v>115000</v>
      </c>
      <c r="F12" s="4">
        <v>0</v>
      </c>
      <c r="G12" s="5">
        <f t="shared" si="0"/>
        <v>115000</v>
      </c>
      <c r="H12" s="5">
        <v>8789.0400000000009</v>
      </c>
      <c r="I12" s="5">
        <v>8789.0400000000009</v>
      </c>
      <c r="J12" s="5">
        <f t="shared" si="1"/>
        <v>-106210.95999999999</v>
      </c>
    </row>
    <row r="13" spans="2:10" x14ac:dyDescent="0.25">
      <c r="B13" s="30" t="s">
        <v>16</v>
      </c>
      <c r="C13" s="31"/>
      <c r="D13" s="32"/>
      <c r="E13" s="3">
        <v>0</v>
      </c>
      <c r="F13" s="4">
        <v>0</v>
      </c>
      <c r="G13" s="5">
        <f t="shared" si="0"/>
        <v>0</v>
      </c>
      <c r="H13" s="5">
        <v>0</v>
      </c>
      <c r="I13" s="5">
        <v>0</v>
      </c>
      <c r="J13" s="5">
        <f t="shared" si="1"/>
        <v>0</v>
      </c>
    </row>
    <row r="14" spans="2:10" x14ac:dyDescent="0.25">
      <c r="B14" s="30" t="s">
        <v>17</v>
      </c>
      <c r="C14" s="31"/>
      <c r="D14" s="32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0" x14ac:dyDescent="0.25">
      <c r="B15" s="24" t="s">
        <v>18</v>
      </c>
      <c r="C15" s="25"/>
      <c r="D15" s="26"/>
      <c r="E15" s="3">
        <v>820000</v>
      </c>
      <c r="F15" s="4">
        <v>0</v>
      </c>
      <c r="G15" s="5">
        <f t="shared" si="0"/>
        <v>820000</v>
      </c>
      <c r="H15" s="5">
        <v>10433265.300000001</v>
      </c>
      <c r="I15" s="5">
        <v>10433265.300000001</v>
      </c>
      <c r="J15" s="5">
        <f t="shared" si="1"/>
        <v>9613265.3000000007</v>
      </c>
    </row>
    <row r="16" spans="2:10" x14ac:dyDescent="0.25">
      <c r="B16" s="30" t="s">
        <v>16</v>
      </c>
      <c r="C16" s="31"/>
      <c r="D16" s="32"/>
      <c r="E16" s="3">
        <v>0</v>
      </c>
      <c r="F16" s="4">
        <v>0</v>
      </c>
      <c r="G16" s="5">
        <f t="shared" si="0"/>
        <v>0</v>
      </c>
      <c r="H16" s="5">
        <v>0</v>
      </c>
      <c r="I16" s="5">
        <v>0</v>
      </c>
      <c r="J16" s="5">
        <f t="shared" si="1"/>
        <v>0</v>
      </c>
    </row>
    <row r="17" spans="2:10" x14ac:dyDescent="0.25">
      <c r="B17" s="30" t="s">
        <v>17</v>
      </c>
      <c r="C17" s="31"/>
      <c r="D17" s="32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x14ac:dyDescent="0.25">
      <c r="B18" s="24" t="s">
        <v>19</v>
      </c>
      <c r="C18" s="25"/>
      <c r="D18" s="26"/>
      <c r="E18" s="3">
        <v>0</v>
      </c>
      <c r="F18" s="4">
        <v>0</v>
      </c>
      <c r="G18" s="5">
        <f t="shared" si="0"/>
        <v>0</v>
      </c>
      <c r="H18" s="5">
        <v>0</v>
      </c>
      <c r="I18" s="5">
        <v>0</v>
      </c>
      <c r="J18" s="5">
        <f t="shared" si="1"/>
        <v>0</v>
      </c>
    </row>
    <row r="19" spans="2:10" x14ac:dyDescent="0.25">
      <c r="B19" s="24" t="s">
        <v>20</v>
      </c>
      <c r="C19" s="25"/>
      <c r="D19" s="26"/>
      <c r="E19" s="3">
        <v>113900000</v>
      </c>
      <c r="F19" s="4">
        <v>0</v>
      </c>
      <c r="G19" s="5">
        <f t="shared" si="0"/>
        <v>113900000</v>
      </c>
      <c r="H19" s="5">
        <v>25200749.43</v>
      </c>
      <c r="I19" s="5">
        <v>25200749.43</v>
      </c>
      <c r="J19" s="5">
        <f t="shared" si="1"/>
        <v>-88699250.569999993</v>
      </c>
    </row>
    <row r="20" spans="2:10" ht="20.45" customHeight="1" x14ac:dyDescent="0.25">
      <c r="B20" s="11" t="s">
        <v>21</v>
      </c>
      <c r="C20" s="12"/>
      <c r="D20" s="13"/>
      <c r="E20" s="3">
        <v>35000000</v>
      </c>
      <c r="F20" s="4">
        <v>0</v>
      </c>
      <c r="G20" s="5">
        <f t="shared" si="0"/>
        <v>35000000</v>
      </c>
      <c r="H20" s="5">
        <v>0</v>
      </c>
      <c r="I20" s="5">
        <v>0</v>
      </c>
      <c r="J20" s="5">
        <f t="shared" si="1"/>
        <v>-35000000</v>
      </c>
    </row>
    <row r="21" spans="2:10" ht="15.75" thickBot="1" x14ac:dyDescent="0.3">
      <c r="B21" s="14" t="s">
        <v>22</v>
      </c>
      <c r="C21" s="15"/>
      <c r="D21" s="16"/>
      <c r="E21" s="3">
        <v>0</v>
      </c>
      <c r="F21" s="4">
        <v>0</v>
      </c>
      <c r="G21" s="5">
        <f t="shared" si="0"/>
        <v>0</v>
      </c>
      <c r="H21" s="5">
        <v>0</v>
      </c>
      <c r="I21" s="5">
        <v>0</v>
      </c>
      <c r="J21" s="5">
        <f t="shared" si="1"/>
        <v>0</v>
      </c>
    </row>
    <row r="22" spans="2:10" ht="15.75" thickBot="1" x14ac:dyDescent="0.3">
      <c r="B22" s="17" t="s">
        <v>23</v>
      </c>
      <c r="C22" s="18"/>
      <c r="D22" s="19"/>
      <c r="E22" s="6">
        <f>+E8+E9+E10+E11+E12+E15+E18+E19+E20+E21</f>
        <v>178235447.56</v>
      </c>
      <c r="F22" s="6">
        <f t="shared" ref="F22:I22" si="2">+F8+F9+F10+F11+F12+F15+F18+F19+F20+F21</f>
        <v>0</v>
      </c>
      <c r="G22" s="6">
        <f t="shared" si="2"/>
        <v>178235447.56</v>
      </c>
      <c r="H22" s="6">
        <f t="shared" si="2"/>
        <v>39913455.519999996</v>
      </c>
      <c r="I22" s="6">
        <f t="shared" si="2"/>
        <v>39913455.519999996</v>
      </c>
      <c r="J22" s="20">
        <f>+I22-E22</f>
        <v>-138321992.04000002</v>
      </c>
    </row>
    <row r="23" spans="2:10" ht="15.75" thickBot="1" x14ac:dyDescent="0.3">
      <c r="B23" s="1"/>
      <c r="C23" s="1"/>
      <c r="D23" s="1"/>
      <c r="E23" s="2"/>
      <c r="F23" s="2"/>
      <c r="G23" s="2"/>
      <c r="H23" s="22" t="s">
        <v>24</v>
      </c>
      <c r="I23" s="23"/>
      <c r="J23" s="21"/>
    </row>
    <row r="28" spans="2:10" x14ac:dyDescent="0.25">
      <c r="H28" s="7" t="s">
        <v>30</v>
      </c>
    </row>
    <row r="456" spans="8:8" x14ac:dyDescent="0.25">
      <c r="H456" s="7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2017-06-13T15:17:53Z</cp:lastPrinted>
  <dcterms:created xsi:type="dcterms:W3CDTF">2015-10-07T18:38:33Z</dcterms:created>
  <dcterms:modified xsi:type="dcterms:W3CDTF">2017-08-25T16:31:32Z</dcterms:modified>
</cp:coreProperties>
</file>