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  <c r="F12" i="1"/>
  <c r="I12" i="1" s="1"/>
  <c r="F10" i="1"/>
  <c r="I10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<sst xmlns="http://schemas.openxmlformats.org/spreadsheetml/2006/main" count="25" uniqueCount="25">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</sst>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K10" sqref="K1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6" t="s">
        <v>24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22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9" ht="30.75" thickBot="1" x14ac:dyDescent="0.3">
      <c r="B7" s="27"/>
      <c r="C7" s="28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5"/>
    </row>
    <row r="8" spans="2:9" ht="15.75" thickBot="1" x14ac:dyDescent="0.3">
      <c r="B8" s="29"/>
      <c r="C8" s="30"/>
      <c r="D8" s="11" t="s">
        <v>18</v>
      </c>
      <c r="E8" s="11" t="s">
        <v>19</v>
      </c>
      <c r="F8" s="11" t="s">
        <v>10</v>
      </c>
      <c r="G8" s="11" t="s">
        <v>20</v>
      </c>
      <c r="H8" s="11" t="s">
        <v>21</v>
      </c>
      <c r="I8" s="11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6" t="s">
        <v>12</v>
      </c>
      <c r="C10" s="37"/>
      <c r="D10" s="12">
        <v>1467618485</v>
      </c>
      <c r="E10" s="12">
        <v>-506690086.81999999</v>
      </c>
      <c r="F10" s="12">
        <f>(D10+E10)</f>
        <v>960928398.18000007</v>
      </c>
      <c r="G10" s="12">
        <v>826111363.23000002</v>
      </c>
      <c r="H10" s="12">
        <v>774756238.69000006</v>
      </c>
      <c r="I10" s="12">
        <f>(F10-G10)</f>
        <v>134817034.95000005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6" t="s">
        <v>13</v>
      </c>
      <c r="C12" s="37"/>
      <c r="D12" s="12">
        <v>810333116</v>
      </c>
      <c r="E12" s="12">
        <v>-490270539.25</v>
      </c>
      <c r="F12" s="12">
        <f t="shared" ref="F12" si="0">(D12+E12)</f>
        <v>320062576.75</v>
      </c>
      <c r="G12" s="12">
        <v>274265635.11000001</v>
      </c>
      <c r="H12" s="12">
        <v>112673430.13</v>
      </c>
      <c r="I12" s="12">
        <f t="shared" ref="I12" si="1">(F12-G12)</f>
        <v>45796941.639999986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6" t="s">
        <v>14</v>
      </c>
      <c r="C14" s="37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6" t="s">
        <v>15</v>
      </c>
      <c r="C16" s="37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6" t="s">
        <v>16</v>
      </c>
      <c r="C18" s="37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4" t="s">
        <v>17</v>
      </c>
      <c r="C20" s="15"/>
      <c r="D20" s="13">
        <f>SUM(D10:D19)</f>
        <v>2277951601</v>
      </c>
      <c r="E20" s="13">
        <f t="shared" ref="E20:I20" si="2">SUM(E10:E19)</f>
        <v>-996960626.06999993</v>
      </c>
      <c r="F20" s="13">
        <f t="shared" si="2"/>
        <v>1280990974.9300001</v>
      </c>
      <c r="G20" s="13">
        <f t="shared" si="2"/>
        <v>1100376998.3400002</v>
      </c>
      <c r="H20" s="13">
        <f t="shared" si="2"/>
        <v>887429668.82000005</v>
      </c>
      <c r="I20" s="13">
        <f t="shared" si="2"/>
        <v>180613976.59000003</v>
      </c>
    </row>
    <row r="26" spans="2:9" x14ac:dyDescent="0.25">
      <c r="H26" s="8" t="s">
        <v>23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2017-07-11T14:44:49Z</cp:lastPrinted>
  <dcterms:created xsi:type="dcterms:W3CDTF">2016-12-16T21:08:33Z</dcterms:created>
  <dcterms:modified xsi:type="dcterms:W3CDTF">2017-08-28T15:52:40Z</dcterms:modified>
</cp:coreProperties>
</file>