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7\SEGUNDO TRIMESTRE 2017\"/>
    </mc:Choice>
  </mc:AlternateContent>
  <bookViews>
    <workbookView xWindow="0" yWindow="0" windowWidth="21600" windowHeight="9435"/>
  </bookViews>
  <sheets>
    <sheet name="EAE CA" sheetId="1" r:id="rId1"/>
  </sheets>
  <definedNames>
    <definedName name="_xlnm.Print_Area" localSheetId="0">'EAE CA'!$B$2:$H$55</definedName>
  </definedNames>
  <calcPr calcId="152511"/>
</workbook>
</file>

<file path=xl/calcChain.xml><?xml version="1.0" encoding="utf-8"?>
<calcChain xmlns="http://schemas.openxmlformats.org/spreadsheetml/2006/main">
  <c r="H24" i="1" l="1"/>
  <c r="G24" i="1"/>
  <c r="F24" i="1"/>
  <c r="E24" i="1"/>
  <c r="D24" i="1"/>
  <c r="C24" i="1"/>
  <c r="H23" i="1"/>
  <c r="E23" i="1"/>
  <c r="E22" i="1"/>
  <c r="H22" i="1" s="1"/>
  <c r="H21" i="1"/>
  <c r="E21" i="1"/>
  <c r="E20" i="1"/>
  <c r="H20" i="1" s="1"/>
  <c r="H19" i="1"/>
  <c r="E19" i="1"/>
  <c r="E18" i="1"/>
  <c r="H18" i="1" s="1"/>
  <c r="H17" i="1"/>
  <c r="E17" i="1"/>
  <c r="E16" i="1"/>
  <c r="H16" i="1" s="1"/>
  <c r="H15" i="1"/>
  <c r="E15" i="1"/>
  <c r="E14" i="1"/>
  <c r="H14" i="1" s="1"/>
  <c r="H13" i="1"/>
  <c r="E13" i="1"/>
  <c r="E12" i="1"/>
  <c r="H12" i="1" s="1"/>
  <c r="H11" i="1"/>
  <c r="E11" i="1"/>
  <c r="E10" i="1"/>
  <c r="H10" i="1" s="1"/>
  <c r="H9" i="1"/>
  <c r="E9" i="1"/>
</calcChain>
</file>

<file path=xl/sharedStrings.xml><?xml version="1.0" encoding="utf-8"?>
<sst xmlns="http://schemas.openxmlformats.org/spreadsheetml/2006/main" count="84" uniqueCount="48">
  <si>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</si>
  <si>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</si>
  <si>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</si>
  <si>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</si>
  <si>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</si>
  <si>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</si>
  <si>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</si>
  <si>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</si>
  <si>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</si>
  <si>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</si>
  <si>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</si>
  <si>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</si>
  <si>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</si>
  <si>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</si>
  <si>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</si>
  <si>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</si>
  <si>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</si>
  <si>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</si>
  <si>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</si>
  <si>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</si>
  <si>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</si>
  <si>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</si>
  <si>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</si>
  <si>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</si>
  <si>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1</t>
  </si>
  <si>
    <t>2</t>
  </si>
  <si>
    <t>4</t>
  </si>
  <si>
    <t>5</t>
  </si>
  <si>
    <r>
      <t>Gobierno (Federal/Estatal/</t>
    </r>
    <r>
      <rPr>
        <b/>
        <sz val="9"/>
        <color theme="1"/>
        <rFont val="Arial"/>
        <family val="2"/>
      </rPr>
      <t>Municipal</t>
    </r>
    <r>
      <rPr>
        <b/>
        <sz val="9"/>
        <color rgb="FF000000"/>
        <rFont val="Arial"/>
        <family val="2"/>
      </rPr>
      <t>) de __________________________</t>
    </r>
  </si>
  <si>
    <t>Sector Paraestatal del Gobierno (Federal/Estatal/Municipal) de ______________</t>
  </si>
  <si>
    <t>Del 01 de enero al 30 de junio de 2017</t>
  </si>
  <si>
    <t>ASEC_EAEPECA_2doTRIM_P1</t>
  </si>
  <si>
    <t>PRESIDENCIA</t>
  </si>
  <si>
    <t>CABILDO</t>
  </si>
  <si>
    <t>CONTRALORIA MUNICIPAL</t>
  </si>
  <si>
    <t>FOMENTO ECONOMICO Y VINCULACION</t>
  </si>
  <si>
    <t>SEGURIDAD PUBLICA</t>
  </si>
  <si>
    <t>DESARROLLO RURAL</t>
  </si>
  <si>
    <t>SECRETARIA DEL AYUNTAMIENTO</t>
  </si>
  <si>
    <t>DESARROLLO SOCIAL</t>
  </si>
  <si>
    <t>TESORERIA</t>
  </si>
  <si>
    <t>GASTOS GENERALES</t>
  </si>
  <si>
    <t>INSTITUTO MUNICIPAL DE TRANSPORTE</t>
  </si>
  <si>
    <t>IMPLAN</t>
  </si>
  <si>
    <t>SECRETARIA TECNICA</t>
  </si>
  <si>
    <t>INFRAESTRUCTURA Y SERVICIOS</t>
  </si>
  <si>
    <t>INSTITUTO DE CULTURA</t>
  </si>
  <si>
    <t>Municipio de Saltillo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</si>
</sst>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/>
    </xf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55"/>
  <sheetViews>
    <sheetView showGridLines="0" tabSelected="1" zoomScale="90" zoomScaleNormal="90" workbookViewId="0">
      <selection activeCell="F11" sqref="F11"/>
    </sheetView>
  </sheetViews>
  <sheetFormatPr baseColWidth="10" defaultColWidth="11.42578125" defaultRowHeight="12" x14ac:dyDescent="0.2"/>
  <cols>
    <col min="1" max="1" width="0.85546875" style="1" customWidth="1"/>
    <col min="2" max="2" width="49.42578125" style="1" customWidth="1"/>
    <col min="3" max="8" width="15.140625" style="1" customWidth="1"/>
    <col min="9" max="16384" width="11.42578125" style="1"/>
  </cols>
  <sheetData>
    <row r="1" spans="2:10" ht="4.5" customHeight="1" thickBot="1" x14ac:dyDescent="0.25"/>
    <row r="2" spans="2:10" ht="15" x14ac:dyDescent="0.25">
      <c r="B2" s="12" t="s">
        <v>47</v>
      </c>
      <c r="C2" s="13"/>
      <c r="D2" s="13"/>
      <c r="E2" s="13"/>
      <c r="F2" s="13"/>
      <c r="G2" s="13"/>
      <c r="H2" s="14"/>
      <c r="J2" s="9" t="s">
        <v>31</v>
      </c>
    </row>
    <row r="3" spans="2:10" x14ac:dyDescent="0.2">
      <c r="B3" s="15" t="s">
        <v>0</v>
      </c>
      <c r="C3" s="16"/>
      <c r="D3" s="16"/>
      <c r="E3" s="16"/>
      <c r="F3" s="16"/>
      <c r="G3" s="16"/>
      <c r="H3" s="17"/>
    </row>
    <row r="4" spans="2:10" x14ac:dyDescent="0.2">
      <c r="B4" s="15" t="s">
        <v>1</v>
      </c>
      <c r="C4" s="16"/>
      <c r="D4" s="16"/>
      <c r="E4" s="16"/>
      <c r="F4" s="16"/>
      <c r="G4" s="16"/>
      <c r="H4" s="17"/>
    </row>
    <row r="5" spans="2:10" ht="12.75" thickBot="1" x14ac:dyDescent="0.25">
      <c r="B5" s="18" t="s">
        <v>30</v>
      </c>
      <c r="C5" s="19"/>
      <c r="D5" s="19"/>
      <c r="E5" s="19"/>
      <c r="F5" s="19"/>
      <c r="G5" s="19"/>
      <c r="H5" s="20"/>
    </row>
    <row r="6" spans="2:10" ht="12.75" thickBot="1" x14ac:dyDescent="0.25">
      <c r="B6" s="21" t="s">
        <v>2</v>
      </c>
      <c r="C6" s="24" t="s">
        <v>3</v>
      </c>
      <c r="D6" s="25"/>
      <c r="E6" s="25"/>
      <c r="F6" s="25"/>
      <c r="G6" s="26"/>
      <c r="H6" s="27" t="s">
        <v>4</v>
      </c>
    </row>
    <row r="7" spans="2:10" ht="24.75" thickBot="1" x14ac:dyDescent="0.25">
      <c r="B7" s="22"/>
      <c r="C7" s="10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28"/>
    </row>
    <row r="8" spans="2:10" ht="12.75" thickBot="1" x14ac:dyDescent="0.25">
      <c r="B8" s="23"/>
      <c r="C8" s="10" t="s">
        <v>24</v>
      </c>
      <c r="D8" s="11" t="s">
        <v>25</v>
      </c>
      <c r="E8" s="11" t="s">
        <v>10</v>
      </c>
      <c r="F8" s="11" t="s">
        <v>26</v>
      </c>
      <c r="G8" s="11" t="s">
        <v>27</v>
      </c>
      <c r="H8" s="11" t="s">
        <v>11</v>
      </c>
    </row>
    <row r="9" spans="2:10" x14ac:dyDescent="0.2">
      <c r="B9" s="2" t="s">
        <v>32</v>
      </c>
      <c r="C9" s="5">
        <v>6806381</v>
      </c>
      <c r="D9" s="6">
        <v>-3290876.84</v>
      </c>
      <c r="E9" s="6">
        <f>(C9+D9)</f>
        <v>3515504.16</v>
      </c>
      <c r="F9" s="6">
        <v>3148007.15</v>
      </c>
      <c r="G9" s="6">
        <v>3021602.01</v>
      </c>
      <c r="H9" s="6">
        <f>(E9-F9)</f>
        <v>367497.01000000024</v>
      </c>
    </row>
    <row r="10" spans="2:10" x14ac:dyDescent="0.2">
      <c r="B10" s="2" t="s">
        <v>33</v>
      </c>
      <c r="C10" s="5">
        <v>38615463</v>
      </c>
      <c r="D10" s="6">
        <v>-18702724.739999998</v>
      </c>
      <c r="E10" s="6">
        <f>(C10+D10)</f>
        <v>19912738.260000002</v>
      </c>
      <c r="F10" s="6">
        <v>18569039.140000001</v>
      </c>
      <c r="G10" s="6">
        <v>18456110.469999999</v>
      </c>
      <c r="H10" s="6">
        <f t="shared" ref="H10:H22" si="0">(E10-F10)</f>
        <v>1343699.120000001</v>
      </c>
    </row>
    <row r="11" spans="2:10" x14ac:dyDescent="0.2">
      <c r="B11" s="2" t="s">
        <v>34</v>
      </c>
      <c r="C11" s="5">
        <v>13484525</v>
      </c>
      <c r="D11" s="6">
        <v>-6129611.54</v>
      </c>
      <c r="E11" s="6">
        <f t="shared" ref="E11:E22" si="1">(C11+D11)</f>
        <v>7354913.46</v>
      </c>
      <c r="F11" s="6">
        <v>6802097.46</v>
      </c>
      <c r="G11" s="6">
        <v>6742256.9000000004</v>
      </c>
      <c r="H11" s="6">
        <f t="shared" si="0"/>
        <v>552816</v>
      </c>
    </row>
    <row r="12" spans="2:10" x14ac:dyDescent="0.2">
      <c r="B12" s="2" t="s">
        <v>35</v>
      </c>
      <c r="C12" s="5">
        <v>27646688</v>
      </c>
      <c r="D12" s="6">
        <v>-11525329.720000001</v>
      </c>
      <c r="E12" s="6">
        <f t="shared" si="1"/>
        <v>16121358.279999999</v>
      </c>
      <c r="F12" s="6">
        <v>14398970.07</v>
      </c>
      <c r="G12" s="6">
        <v>13263963.210000001</v>
      </c>
      <c r="H12" s="6">
        <f t="shared" si="0"/>
        <v>1722388.209999999</v>
      </c>
    </row>
    <row r="13" spans="2:10" x14ac:dyDescent="0.2">
      <c r="B13" s="2" t="s">
        <v>36</v>
      </c>
      <c r="C13" s="5">
        <v>331418798</v>
      </c>
      <c r="D13" s="6">
        <v>-124146022.95</v>
      </c>
      <c r="E13" s="6">
        <f t="shared" si="1"/>
        <v>207272775.05000001</v>
      </c>
      <c r="F13" s="6">
        <v>190511039.44999999</v>
      </c>
      <c r="G13" s="6">
        <v>187499583.66999999</v>
      </c>
      <c r="H13" s="6">
        <f t="shared" si="0"/>
        <v>16761735.600000024</v>
      </c>
    </row>
    <row r="14" spans="2:10" x14ac:dyDescent="0.2">
      <c r="B14" s="2" t="s">
        <v>37</v>
      </c>
      <c r="C14" s="5">
        <v>13739219</v>
      </c>
      <c r="D14" s="6">
        <v>-7692324.79</v>
      </c>
      <c r="E14" s="6">
        <f t="shared" si="1"/>
        <v>6046894.21</v>
      </c>
      <c r="F14" s="6">
        <v>5427574.6200000001</v>
      </c>
      <c r="G14" s="6">
        <v>5133317.28</v>
      </c>
      <c r="H14" s="6">
        <f t="shared" si="0"/>
        <v>619319.58999999985</v>
      </c>
    </row>
    <row r="15" spans="2:10" x14ac:dyDescent="0.2">
      <c r="B15" s="2" t="s">
        <v>38</v>
      </c>
      <c r="C15" s="5">
        <v>94541276</v>
      </c>
      <c r="D15" s="6">
        <v>-40499059.850000001</v>
      </c>
      <c r="E15" s="6">
        <f t="shared" si="1"/>
        <v>54042216.149999999</v>
      </c>
      <c r="F15" s="6">
        <v>48960989.380000003</v>
      </c>
      <c r="G15" s="6">
        <v>46190889.270000003</v>
      </c>
      <c r="H15" s="6">
        <f t="shared" si="0"/>
        <v>5081226.7699999958</v>
      </c>
    </row>
    <row r="16" spans="2:10" x14ac:dyDescent="0.2">
      <c r="B16" s="2" t="s">
        <v>39</v>
      </c>
      <c r="C16" s="5">
        <v>194249769</v>
      </c>
      <c r="D16" s="6">
        <v>-89897305.650000006</v>
      </c>
      <c r="E16" s="6">
        <f t="shared" si="1"/>
        <v>104352463.34999999</v>
      </c>
      <c r="F16" s="6">
        <v>88216895.670000002</v>
      </c>
      <c r="G16" s="6">
        <v>71703356.730000004</v>
      </c>
      <c r="H16" s="6">
        <f t="shared" si="0"/>
        <v>16135567.679999992</v>
      </c>
    </row>
    <row r="17" spans="2:8" x14ac:dyDescent="0.2">
      <c r="B17" s="2" t="s">
        <v>40</v>
      </c>
      <c r="C17" s="5">
        <v>783105580</v>
      </c>
      <c r="D17" s="6">
        <v>-616267166.97000003</v>
      </c>
      <c r="E17" s="6">
        <f t="shared" si="1"/>
        <v>166838413.02999997</v>
      </c>
      <c r="F17" s="6">
        <v>150950198.00999999</v>
      </c>
      <c r="G17" s="6">
        <v>143268682.97999999</v>
      </c>
      <c r="H17" s="6">
        <f t="shared" si="0"/>
        <v>15888215.019999981</v>
      </c>
    </row>
    <row r="18" spans="2:8" x14ac:dyDescent="0.2">
      <c r="B18" s="2" t="s">
        <v>41</v>
      </c>
      <c r="C18" s="5">
        <v>63000005</v>
      </c>
      <c r="D18" s="6">
        <v>-20923421.789999999</v>
      </c>
      <c r="E18" s="6">
        <f t="shared" si="1"/>
        <v>42076583.210000001</v>
      </c>
      <c r="F18" s="6">
        <v>39451583</v>
      </c>
      <c r="G18" s="6">
        <v>35698424.840000004</v>
      </c>
      <c r="H18" s="6">
        <f t="shared" si="0"/>
        <v>2625000.2100000009</v>
      </c>
    </row>
    <row r="19" spans="2:8" x14ac:dyDescent="0.2">
      <c r="B19" s="2" t="s">
        <v>42</v>
      </c>
      <c r="C19" s="5">
        <v>18000007</v>
      </c>
      <c r="D19" s="6">
        <v>2843774.8</v>
      </c>
      <c r="E19" s="6">
        <f t="shared" si="1"/>
        <v>20843781.800000001</v>
      </c>
      <c r="F19" s="6">
        <v>18448141.300000001</v>
      </c>
      <c r="G19" s="6">
        <v>16454821.859999999</v>
      </c>
      <c r="H19" s="6">
        <f t="shared" si="0"/>
        <v>2395640.5</v>
      </c>
    </row>
    <row r="20" spans="2:8" x14ac:dyDescent="0.2">
      <c r="B20" s="2" t="s">
        <v>43</v>
      </c>
      <c r="C20" s="5">
        <v>11000012</v>
      </c>
      <c r="D20" s="6">
        <v>-4950012</v>
      </c>
      <c r="E20" s="6">
        <f t="shared" si="1"/>
        <v>6050000</v>
      </c>
      <c r="F20" s="6">
        <v>5550000</v>
      </c>
      <c r="G20" s="6">
        <v>5550000</v>
      </c>
      <c r="H20" s="6">
        <f t="shared" si="0"/>
        <v>500000</v>
      </c>
    </row>
    <row r="21" spans="2:8" x14ac:dyDescent="0.2">
      <c r="B21" s="2" t="s">
        <v>44</v>
      </c>
      <c r="C21" s="5">
        <v>36762073</v>
      </c>
      <c r="D21" s="6">
        <v>45831656.229999997</v>
      </c>
      <c r="E21" s="6">
        <f t="shared" si="1"/>
        <v>82593729.229999989</v>
      </c>
      <c r="F21" s="6">
        <v>36598894.060000002</v>
      </c>
      <c r="G21" s="6">
        <v>26773953.73</v>
      </c>
      <c r="H21" s="6">
        <f t="shared" si="0"/>
        <v>45994835.169999987</v>
      </c>
    </row>
    <row r="22" spans="2:8" x14ac:dyDescent="0.2">
      <c r="B22" s="2" t="s">
        <v>45</v>
      </c>
      <c r="C22" s="5">
        <v>615581798</v>
      </c>
      <c r="D22" s="6">
        <v>-92667285.409999996</v>
      </c>
      <c r="E22" s="6">
        <f t="shared" si="1"/>
        <v>522914512.59000003</v>
      </c>
      <c r="F22" s="6">
        <v>455105205.74000001</v>
      </c>
      <c r="G22" s="6">
        <v>292685123.77999997</v>
      </c>
      <c r="H22" s="6">
        <f t="shared" si="0"/>
        <v>67809306.850000024</v>
      </c>
    </row>
    <row r="23" spans="2:8" ht="12.75" thickBot="1" x14ac:dyDescent="0.25">
      <c r="B23" s="2" t="s">
        <v>46</v>
      </c>
      <c r="C23" s="5">
        <v>30000007</v>
      </c>
      <c r="D23" s="6">
        <v>-8944914.8499999996</v>
      </c>
      <c r="E23" s="6">
        <f>(C23+D23)</f>
        <v>21055092.149999999</v>
      </c>
      <c r="F23" s="6">
        <v>18238363.300000001</v>
      </c>
      <c r="G23" s="6">
        <v>14987582.1</v>
      </c>
      <c r="H23" s="6">
        <f>(E23-F23)</f>
        <v>2816728.8499999978</v>
      </c>
    </row>
    <row r="24" spans="2:8" ht="12.75" thickBot="1" x14ac:dyDescent="0.25">
      <c r="B24" s="3" t="s">
        <v>12</v>
      </c>
      <c r="C24" s="7">
        <f>SUM(C9:C23)</f>
        <v>2277951601</v>
      </c>
      <c r="D24" s="7">
        <f t="shared" ref="D24:H24" si="2">SUM(D9:D23)</f>
        <v>-996960626.06999993</v>
      </c>
      <c r="E24" s="7">
        <f t="shared" si="2"/>
        <v>1280990974.9300001</v>
      </c>
      <c r="F24" s="7">
        <f t="shared" si="2"/>
        <v>1100376998.3499999</v>
      </c>
      <c r="G24" s="7">
        <f t="shared" si="2"/>
        <v>887429668.83000004</v>
      </c>
      <c r="H24" s="7">
        <f t="shared" si="2"/>
        <v>180613976.58000001</v>
      </c>
    </row>
    <row r="26" spans="2:8" ht="12.75" thickBot="1" x14ac:dyDescent="0.25"/>
    <row r="27" spans="2:8" x14ac:dyDescent="0.2">
      <c r="B27" s="12" t="s">
        <v>28</v>
      </c>
      <c r="C27" s="13"/>
      <c r="D27" s="13"/>
      <c r="E27" s="13"/>
      <c r="F27" s="13"/>
      <c r="G27" s="13"/>
      <c r="H27" s="14"/>
    </row>
    <row r="28" spans="2:8" x14ac:dyDescent="0.2">
      <c r="B28" s="15" t="s">
        <v>0</v>
      </c>
      <c r="C28" s="16"/>
      <c r="D28" s="16"/>
      <c r="E28" s="16"/>
      <c r="F28" s="16"/>
      <c r="G28" s="16"/>
      <c r="H28" s="17"/>
    </row>
    <row r="29" spans="2:8" x14ac:dyDescent="0.2">
      <c r="B29" s="15" t="s">
        <v>1</v>
      </c>
      <c r="C29" s="16"/>
      <c r="D29" s="16"/>
      <c r="E29" s="16"/>
      <c r="F29" s="16"/>
      <c r="G29" s="16"/>
      <c r="H29" s="17"/>
    </row>
    <row r="30" spans="2:8" ht="12.75" thickBot="1" x14ac:dyDescent="0.25">
      <c r="B30" s="18" t="s">
        <v>30</v>
      </c>
      <c r="C30" s="19"/>
      <c r="D30" s="19"/>
      <c r="E30" s="19"/>
      <c r="F30" s="19"/>
      <c r="G30" s="19"/>
      <c r="H30" s="20"/>
    </row>
    <row r="31" spans="2:8" ht="12.75" thickBot="1" x14ac:dyDescent="0.25">
      <c r="B31" s="21" t="s">
        <v>2</v>
      </c>
      <c r="C31" s="24" t="s">
        <v>3</v>
      </c>
      <c r="D31" s="25"/>
      <c r="E31" s="25"/>
      <c r="F31" s="25"/>
      <c r="G31" s="26"/>
      <c r="H31" s="27" t="s">
        <v>4</v>
      </c>
    </row>
    <row r="32" spans="2:8" ht="24.75" thickBot="1" x14ac:dyDescent="0.25">
      <c r="B32" s="22"/>
      <c r="C32" s="10" t="s">
        <v>5</v>
      </c>
      <c r="D32" s="11" t="s">
        <v>6</v>
      </c>
      <c r="E32" s="11" t="s">
        <v>7</v>
      </c>
      <c r="F32" s="11" t="s">
        <v>8</v>
      </c>
      <c r="G32" s="11" t="s">
        <v>9</v>
      </c>
      <c r="H32" s="28"/>
    </row>
    <row r="33" spans="2:8" ht="12.75" thickBot="1" x14ac:dyDescent="0.25">
      <c r="B33" s="23"/>
      <c r="C33" s="10" t="s">
        <v>24</v>
      </c>
      <c r="D33" s="11" t="s">
        <v>25</v>
      </c>
      <c r="E33" s="11" t="s">
        <v>10</v>
      </c>
      <c r="F33" s="11" t="s">
        <v>26</v>
      </c>
      <c r="G33" s="11" t="s">
        <v>27</v>
      </c>
      <c r="H33" s="11" t="s">
        <v>11</v>
      </c>
    </row>
    <row r="34" spans="2:8" ht="16.5" customHeight="1" x14ac:dyDescent="0.2">
      <c r="B34" s="4" t="s">
        <v>13</v>
      </c>
      <c r="C34" s="5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</row>
    <row r="35" spans="2:8" ht="16.5" customHeight="1" x14ac:dyDescent="0.2">
      <c r="B35" s="4" t="s">
        <v>14</v>
      </c>
      <c r="C35" s="5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</row>
    <row r="36" spans="2:8" ht="16.5" customHeight="1" x14ac:dyDescent="0.2">
      <c r="B36" s="4" t="s">
        <v>15</v>
      </c>
      <c r="C36" s="5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</row>
    <row r="37" spans="2:8" ht="16.5" customHeight="1" thickBot="1" x14ac:dyDescent="0.25">
      <c r="B37" s="4" t="s">
        <v>16</v>
      </c>
      <c r="C37" s="5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</row>
    <row r="38" spans="2:8" ht="12.75" thickBot="1" x14ac:dyDescent="0.25">
      <c r="B38" s="3" t="s">
        <v>12</v>
      </c>
      <c r="C38" s="7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</row>
    <row r="40" spans="2:8" ht="12.75" thickBot="1" x14ac:dyDescent="0.25"/>
    <row r="41" spans="2:8" x14ac:dyDescent="0.2">
      <c r="B41" s="12" t="s">
        <v>29</v>
      </c>
      <c r="C41" s="13"/>
      <c r="D41" s="13"/>
      <c r="E41" s="13"/>
      <c r="F41" s="13"/>
      <c r="G41" s="13"/>
      <c r="H41" s="14"/>
    </row>
    <row r="42" spans="2:8" x14ac:dyDescent="0.2">
      <c r="B42" s="15" t="s">
        <v>0</v>
      </c>
      <c r="C42" s="16"/>
      <c r="D42" s="16"/>
      <c r="E42" s="16"/>
      <c r="F42" s="16"/>
      <c r="G42" s="16"/>
      <c r="H42" s="17"/>
    </row>
    <row r="43" spans="2:8" x14ac:dyDescent="0.2">
      <c r="B43" s="15" t="s">
        <v>1</v>
      </c>
      <c r="C43" s="16"/>
      <c r="D43" s="16"/>
      <c r="E43" s="16"/>
      <c r="F43" s="16"/>
      <c r="G43" s="16"/>
      <c r="H43" s="17"/>
    </row>
    <row r="44" spans="2:8" ht="12.75" thickBot="1" x14ac:dyDescent="0.25">
      <c r="B44" s="18" t="s">
        <v>30</v>
      </c>
      <c r="C44" s="19"/>
      <c r="D44" s="19"/>
      <c r="E44" s="19"/>
      <c r="F44" s="19"/>
      <c r="G44" s="19"/>
      <c r="H44" s="20"/>
    </row>
    <row r="45" spans="2:8" ht="12.75" thickBot="1" x14ac:dyDescent="0.25">
      <c r="B45" s="21" t="s">
        <v>2</v>
      </c>
      <c r="C45" s="24" t="s">
        <v>3</v>
      </c>
      <c r="D45" s="25"/>
      <c r="E45" s="25"/>
      <c r="F45" s="25"/>
      <c r="G45" s="26"/>
      <c r="H45" s="27" t="s">
        <v>4</v>
      </c>
    </row>
    <row r="46" spans="2:8" ht="24.75" thickBot="1" x14ac:dyDescent="0.25">
      <c r="B46" s="22"/>
      <c r="C46" s="10" t="s">
        <v>5</v>
      </c>
      <c r="D46" s="11" t="s">
        <v>6</v>
      </c>
      <c r="E46" s="11" t="s">
        <v>7</v>
      </c>
      <c r="F46" s="11" t="s">
        <v>8</v>
      </c>
      <c r="G46" s="11" t="s">
        <v>9</v>
      </c>
      <c r="H46" s="28"/>
    </row>
    <row r="47" spans="2:8" ht="12.75" thickBot="1" x14ac:dyDescent="0.25">
      <c r="B47" s="23"/>
      <c r="C47" s="10" t="s">
        <v>24</v>
      </c>
      <c r="D47" s="11" t="s">
        <v>25</v>
      </c>
      <c r="E47" s="11" t="s">
        <v>10</v>
      </c>
      <c r="F47" s="11" t="s">
        <v>26</v>
      </c>
      <c r="G47" s="11" t="s">
        <v>27</v>
      </c>
      <c r="H47" s="11" t="s">
        <v>11</v>
      </c>
    </row>
    <row r="48" spans="2:8" ht="28.5" customHeight="1" x14ac:dyDescent="0.2">
      <c r="B48" s="4" t="s">
        <v>17</v>
      </c>
      <c r="C48" s="5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</row>
    <row r="49" spans="2:8" ht="28.5" customHeight="1" x14ac:dyDescent="0.2">
      <c r="B49" s="4" t="s">
        <v>18</v>
      </c>
      <c r="C49" s="5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</row>
    <row r="50" spans="2:8" ht="33" customHeight="1" x14ac:dyDescent="0.2">
      <c r="B50" s="4" t="s">
        <v>19</v>
      </c>
      <c r="C50" s="5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</row>
    <row r="51" spans="2:8" ht="33" customHeight="1" x14ac:dyDescent="0.2">
      <c r="B51" s="4" t="s">
        <v>20</v>
      </c>
      <c r="C51" s="5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</row>
    <row r="52" spans="2:8" ht="33" customHeight="1" x14ac:dyDescent="0.2">
      <c r="B52" s="4" t="s">
        <v>21</v>
      </c>
      <c r="C52" s="5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</row>
    <row r="53" spans="2:8" ht="33" customHeight="1" x14ac:dyDescent="0.2">
      <c r="B53" s="4" t="s">
        <v>22</v>
      </c>
      <c r="C53" s="5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</row>
    <row r="54" spans="2:8" ht="33" customHeight="1" thickBot="1" x14ac:dyDescent="0.25">
      <c r="B54" s="4" t="s">
        <v>23</v>
      </c>
      <c r="C54" s="5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</row>
    <row r="55" spans="2:8" ht="12.75" thickBot="1" x14ac:dyDescent="0.25">
      <c r="B55" s="3" t="s">
        <v>12</v>
      </c>
      <c r="C55" s="7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</row>
  </sheetData>
  <mergeCells count="21">
    <mergeCell ref="B2:H2"/>
    <mergeCell ref="B3:H3"/>
    <mergeCell ref="B4:H4"/>
    <mergeCell ref="B5:H5"/>
    <mergeCell ref="B6:B8"/>
    <mergeCell ref="C6:G6"/>
    <mergeCell ref="H6:H7"/>
    <mergeCell ref="B27:H27"/>
    <mergeCell ref="B28:H28"/>
    <mergeCell ref="B29:H29"/>
    <mergeCell ref="B30:H30"/>
    <mergeCell ref="B31:B33"/>
    <mergeCell ref="C31:G31"/>
    <mergeCell ref="H31:H32"/>
    <mergeCell ref="B41:H41"/>
    <mergeCell ref="B42:H42"/>
    <mergeCell ref="B43:H43"/>
    <mergeCell ref="B44:H44"/>
    <mergeCell ref="B45:B47"/>
    <mergeCell ref="C45:G45"/>
    <mergeCell ref="H45:H46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C8:G8 C33:G33 C47:G4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SCERDA</cp:lastModifiedBy>
  <cp:lastPrinted>2017-06-13T16:09:35Z</cp:lastPrinted>
  <dcterms:created xsi:type="dcterms:W3CDTF">2015-10-07T18:39:25Z</dcterms:created>
  <dcterms:modified xsi:type="dcterms:W3CDTF">2017-08-28T16:20:38Z</dcterms:modified>
</cp:coreProperties>
</file>