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H11" i="1" s="1"/>
  <c r="E13" i="1"/>
  <c r="H13" i="1" s="1"/>
  <c r="E15" i="1"/>
  <c r="H15" i="1" s="1"/>
  <c r="E17" i="1"/>
  <c r="H17" i="1" s="1"/>
  <c r="E9" i="1"/>
  <c r="H9" i="1" s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<sst xmlns="http://schemas.openxmlformats.org/spreadsheetml/2006/main" count="20" uniqueCount="20">
  <si>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</si>
  <si>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</si>
  <si>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</si>
  <si>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</si>
  <si>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</si>
  <si>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</si>
  <si>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</si>
  <si>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</si>
  <si>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</si>
  <si>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</si>
  <si>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</si>
  <si>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</si>
  <si>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</si>
  <si>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</si>
  <si>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</si>
  <si>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</si>
  <si>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</si>
  <si>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</si>
  <si>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</si>
  <si>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abril 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</si>
</sst>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G13" sqref="G13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11467882.91</v>
      </c>
      <c r="D9" s="19">
        <v>2116886.58</v>
      </c>
      <c r="E9" s="19">
        <f>D9+C9</f>
        <v>13584769.49</v>
      </c>
      <c r="F9" s="19">
        <v>11174573.43</v>
      </c>
      <c r="G9" s="19">
        <v>11268333.16</v>
      </c>
      <c r="H9" s="19">
        <f>E9-F9</f>
        <v>2410196.0600000005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3367340</v>
      </c>
      <c r="D11" s="19">
        <v>-1550943.78</v>
      </c>
      <c r="E11" s="19">
        <f t="shared" ref="E10:E17" si="0">D11+C11</f>
        <v>1816396.22</v>
      </c>
      <c r="F11" s="19">
        <v>1800074.46</v>
      </c>
      <c r="G11" s="19">
        <v>1800074.46</v>
      </c>
      <c r="H11" s="19">
        <f t="shared" ref="H10:H17" si="1">E11-F11</f>
        <v>16321.760000000009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390000</v>
      </c>
      <c r="D13" s="19">
        <v>325262.45</v>
      </c>
      <c r="E13" s="19">
        <f t="shared" si="0"/>
        <v>715262.45</v>
      </c>
      <c r="F13" s="19">
        <v>694642.43</v>
      </c>
      <c r="G13" s="19">
        <v>694642.43</v>
      </c>
      <c r="H13" s="19">
        <f t="shared" si="1"/>
        <v>20620.019999999902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f t="shared" si="0"/>
        <v>0</v>
      </c>
      <c r="F15" s="19">
        <v>0</v>
      </c>
      <c r="G15" s="19">
        <v>0</v>
      </c>
      <c r="H15" s="19">
        <f t="shared" si="1"/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f t="shared" si="0"/>
        <v>0</v>
      </c>
      <c r="F17" s="19">
        <v>0</v>
      </c>
      <c r="G17" s="19">
        <v>0</v>
      </c>
      <c r="H17" s="19">
        <f t="shared" si="1"/>
        <v>0</v>
      </c>
    </row>
    <row r="18" spans="1:8" x14ac:dyDescent="0.25">
      <c r="A18" s="6" t="s">
        <v>17</v>
      </c>
      <c r="B18" s="7"/>
      <c r="C18" s="20">
        <f>SUM(C9:C17)</f>
        <v>15225222.91</v>
      </c>
      <c r="D18" s="20">
        <f t="shared" ref="D18:H18" si="2">SUM(D9:D17)</f>
        <v>891205.25</v>
      </c>
      <c r="E18" s="20">
        <f t="shared" si="2"/>
        <v>16116428.16</v>
      </c>
      <c r="F18" s="20">
        <f t="shared" si="2"/>
        <v>13669290.32</v>
      </c>
      <c r="G18" s="20">
        <f t="shared" si="2"/>
        <v>13763050.050000001</v>
      </c>
      <c r="H18" s="20">
        <f t="shared" si="2"/>
        <v>2447137.8400000003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2017-08-24T18:15:28Z</dcterms:modified>
</cp:coreProperties>
</file>