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H11" i="1" s="1"/>
  <c r="E13" i="1"/>
  <c r="H13" i="1" s="1"/>
  <c r="E15" i="1"/>
  <c r="H15" i="1" s="1"/>
  <c r="E17" i="1"/>
  <c r="H17" i="1" s="1"/>
  <c r="E9" i="1"/>
  <c r="H9" i="1" s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<sst xmlns="http://schemas.openxmlformats.org/spreadsheetml/2006/main" count="20" uniqueCount="20">
  <si>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</si>
  <si>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</si>
  <si>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</si>
  <si>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</si>
  <si>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</si>
  <si>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</si>
  <si>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</si>
  <si>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</si>
  <si>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</si>
  <si>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</si>
  <si>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</si>
  <si>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</si>
  <si>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</si>
  <si>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</si>
  <si>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</si>
  <si>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</si>
  <si>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</si>
  <si>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</si>
  <si>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</si>
  <si>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julio 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</si>
</sst>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I9" sqref="I9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11467882.91</v>
      </c>
      <c r="D9" s="19">
        <v>4820805.7</v>
      </c>
      <c r="E9" s="19">
        <f>D9+C9</f>
        <v>16288688.609999999</v>
      </c>
      <c r="F9" s="19">
        <v>11679316.26</v>
      </c>
      <c r="G9" s="19">
        <v>10974711.119999999</v>
      </c>
      <c r="H9" s="19">
        <f>E9-F9</f>
        <v>4609372.3499999996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3367340</v>
      </c>
      <c r="D11" s="19">
        <v>-930069.17</v>
      </c>
      <c r="E11" s="19">
        <f t="shared" ref="E10:E17" si="0">D11+C11</f>
        <v>2437270.83</v>
      </c>
      <c r="F11" s="19">
        <v>2415711.7999999998</v>
      </c>
      <c r="G11" s="19">
        <v>2411811.79</v>
      </c>
      <c r="H11" s="19">
        <f t="shared" ref="H10:H17" si="1">E11-F11</f>
        <v>21559.030000000261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390000</v>
      </c>
      <c r="D13" s="19">
        <v>295931.84999999998</v>
      </c>
      <c r="E13" s="19">
        <f t="shared" si="0"/>
        <v>685931.85</v>
      </c>
      <c r="F13" s="19">
        <v>695353.58</v>
      </c>
      <c r="G13" s="19">
        <v>695353.58</v>
      </c>
      <c r="H13" s="19">
        <f t="shared" si="1"/>
        <v>-9421.7299999999814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f t="shared" si="0"/>
        <v>0</v>
      </c>
      <c r="F15" s="19">
        <v>0</v>
      </c>
      <c r="G15" s="19">
        <v>0</v>
      </c>
      <c r="H15" s="19">
        <f t="shared" si="1"/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f t="shared" si="0"/>
        <v>0</v>
      </c>
      <c r="F17" s="19">
        <v>0</v>
      </c>
      <c r="G17" s="19">
        <v>0</v>
      </c>
      <c r="H17" s="19">
        <f t="shared" si="1"/>
        <v>0</v>
      </c>
    </row>
    <row r="18" spans="1:8" x14ac:dyDescent="0.25">
      <c r="A18" s="6" t="s">
        <v>17</v>
      </c>
      <c r="B18" s="7"/>
      <c r="C18" s="20">
        <f>SUM(C9:C17)</f>
        <v>15225222.91</v>
      </c>
      <c r="D18" s="20">
        <f t="shared" ref="D18:H18" si="2">SUM(D9:D17)</f>
        <v>4186668.3800000004</v>
      </c>
      <c r="E18" s="20">
        <f t="shared" si="2"/>
        <v>19411891.289999999</v>
      </c>
      <c r="F18" s="20">
        <f t="shared" si="2"/>
        <v>14790381.639999999</v>
      </c>
      <c r="G18" s="20">
        <f t="shared" si="2"/>
        <v>14081876.49</v>
      </c>
      <c r="H18" s="20">
        <f t="shared" si="2"/>
        <v>4621509.6500000004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2017-08-24T18:17:22Z</dcterms:modified>
</cp:coreProperties>
</file>