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ventario de bienes mueble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9" i="1" l="1"/>
  <c r="C16" i="1"/>
  <c r="C8" i="1"/>
</calcChain>
</file>

<file path=xl/sharedStrings.xml><?xml version="1.0" encoding="utf-8"?>
<sst xmlns="http://schemas.openxmlformats.org/spreadsheetml/2006/main" count="35" uniqueCount="29">
  <si>
    <t>Relación de Bienes Muebles que Comprenden su patrimonio</t>
  </si>
  <si>
    <t>Código</t>
  </si>
  <si>
    <t>Descripción del Bien</t>
  </si>
  <si>
    <t>Valor en libros</t>
  </si>
  <si>
    <t>2016/29</t>
  </si>
  <si>
    <t>MINISPLIT DIF MUNICIPAL</t>
  </si>
  <si>
    <t>2016/30</t>
  </si>
  <si>
    <t>MINISPLIT CASA DE LA CULTURA</t>
  </si>
  <si>
    <t>2016/31</t>
  </si>
  <si>
    <t xml:space="preserve">50 SILLAS </t>
  </si>
  <si>
    <t>2016/32</t>
  </si>
  <si>
    <t>SILLA SECRETARIAL</t>
  </si>
  <si>
    <t>2016/33</t>
  </si>
  <si>
    <t>2016/34</t>
  </si>
  <si>
    <t>2016/35</t>
  </si>
  <si>
    <t>2016/36</t>
  </si>
  <si>
    <t>RADIO SPM</t>
  </si>
  <si>
    <t>2016/37</t>
  </si>
  <si>
    <t>2016/38</t>
  </si>
  <si>
    <t>2016/39</t>
  </si>
  <si>
    <t>2016/40</t>
  </si>
  <si>
    <t>PLOTTER HP</t>
  </si>
  <si>
    <t>2016/41</t>
  </si>
  <si>
    <t>COMPUTADORA DESARROLLO SOCIAL</t>
  </si>
  <si>
    <t>2016/42</t>
  </si>
  <si>
    <t>EQUIPO CELULAR</t>
  </si>
  <si>
    <t>TOTAL</t>
  </si>
  <si>
    <t>SEGUNDO SEMESTRE 2016</t>
  </si>
  <si>
    <t>MUNICIPIO DE ALLENDE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</si>
</sst>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/>
    </xf>
    <xf numFmtId="0" fontId="0" fillId="0" borderId="9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0" fillId="0" borderId="9" xfId="0" applyNumberFormat="1" applyFont="1" applyBorder="1"/>
    <xf numFmtId="164" fontId="0" fillId="0" borderId="9" xfId="0" applyNumberFormat="1" applyFont="1" applyBorder="1"/>
    <xf numFmtId="0" fontId="2" fillId="0" borderId="9" xfId="0" applyFont="1" applyBorder="1" applyAlignment="1">
      <alignment horizontal="right"/>
    </xf>
    <xf numFmtId="164" fontId="2" fillId="0" borderId="9" xfId="0" applyNumberFormat="1" applyFont="1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1"/>
  </sheetPr>
  <dimension ref="A1:C19"/>
  <sheetViews>
    <sheetView tabSelected="1" zoomScale="90" zoomScaleNormal="90" workbookViewId="0">
      <selection activeCell="A2" sqref="A2:C2"/>
    </sheetView>
  </sheetViews>
  <sheetFormatPr baseColWidth="10" defaultColWidth="11.5703125" defaultRowHeight="15" x14ac:dyDescent="0.25"/>
  <cols>
    <col min="1" max="3" width="34.140625" style="1" customWidth="1"/>
    <col min="4" max="16384" width="11.5703125" style="1"/>
  </cols>
  <sheetData>
    <row r="1" spans="1:3" x14ac:dyDescent="0.25">
      <c r="A1" s="4" t="s">
        <v>28</v>
      </c>
      <c r="B1" s="5"/>
      <c r="C1" s="6"/>
    </row>
    <row r="2" spans="1:3" x14ac:dyDescent="0.25">
      <c r="A2" s="7" t="s">
        <v>0</v>
      </c>
      <c r="B2" s="8"/>
      <c r="C2" s="9"/>
    </row>
    <row r="3" spans="1:3" x14ac:dyDescent="0.25">
      <c r="A3" s="10" t="s">
        <v>27</v>
      </c>
      <c r="B3" s="11"/>
      <c r="C3" s="12"/>
    </row>
    <row r="4" spans="1:3" x14ac:dyDescent="0.25">
      <c r="A4" s="2" t="s">
        <v>1</v>
      </c>
      <c r="B4" s="2" t="s">
        <v>2</v>
      </c>
      <c r="C4" s="2" t="s">
        <v>3</v>
      </c>
    </row>
    <row r="5" spans="1:3" x14ac:dyDescent="0.25">
      <c r="A5" s="13" t="s">
        <v>4</v>
      </c>
      <c r="B5" s="3" t="s">
        <v>5</v>
      </c>
      <c r="C5" s="14">
        <v>9131.56</v>
      </c>
    </row>
    <row r="6" spans="1:3" x14ac:dyDescent="0.25">
      <c r="A6" s="13" t="s">
        <v>6</v>
      </c>
      <c r="B6" s="3" t="s">
        <v>7</v>
      </c>
      <c r="C6" s="14">
        <v>8599.0499999999993</v>
      </c>
    </row>
    <row r="7" spans="1:3" x14ac:dyDescent="0.25">
      <c r="A7" s="13" t="s">
        <v>8</v>
      </c>
      <c r="B7" s="3" t="s">
        <v>9</v>
      </c>
      <c r="C7" s="14">
        <v>16450</v>
      </c>
    </row>
    <row r="8" spans="1:3" x14ac:dyDescent="0.25">
      <c r="A8" s="13" t="s">
        <v>10</v>
      </c>
      <c r="B8" s="3" t="s">
        <v>11</v>
      </c>
      <c r="C8" s="14">
        <f>3196/4</f>
        <v>799</v>
      </c>
    </row>
    <row r="9" spans="1:3" x14ac:dyDescent="0.25">
      <c r="A9" s="13" t="s">
        <v>12</v>
      </c>
      <c r="B9" s="3" t="s">
        <v>11</v>
      </c>
      <c r="C9" s="14">
        <v>799</v>
      </c>
    </row>
    <row r="10" spans="1:3" x14ac:dyDescent="0.25">
      <c r="A10" s="13" t="s">
        <v>13</v>
      </c>
      <c r="B10" s="3" t="s">
        <v>11</v>
      </c>
      <c r="C10" s="14">
        <v>799</v>
      </c>
    </row>
    <row r="11" spans="1:3" x14ac:dyDescent="0.25">
      <c r="A11" s="13" t="s">
        <v>14</v>
      </c>
      <c r="B11" s="3" t="s">
        <v>11</v>
      </c>
      <c r="C11" s="14">
        <v>799</v>
      </c>
    </row>
    <row r="12" spans="1:3" x14ac:dyDescent="0.25">
      <c r="A12" s="13" t="s">
        <v>15</v>
      </c>
      <c r="B12" s="3" t="s">
        <v>16</v>
      </c>
      <c r="C12" s="14">
        <v>5097.7349999999997</v>
      </c>
    </row>
    <row r="13" spans="1:3" x14ac:dyDescent="0.25">
      <c r="A13" s="13" t="s">
        <v>17</v>
      </c>
      <c r="B13" s="3" t="s">
        <v>16</v>
      </c>
      <c r="C13" s="14">
        <v>5097.7349999999997</v>
      </c>
    </row>
    <row r="14" spans="1:3" x14ac:dyDescent="0.25">
      <c r="A14" s="13" t="s">
        <v>18</v>
      </c>
      <c r="B14" s="3" t="s">
        <v>16</v>
      </c>
      <c r="C14" s="14">
        <v>5062.9350000000004</v>
      </c>
    </row>
    <row r="15" spans="1:3" x14ac:dyDescent="0.25">
      <c r="A15" s="13" t="s">
        <v>19</v>
      </c>
      <c r="B15" s="3" t="s">
        <v>16</v>
      </c>
      <c r="C15" s="14">
        <v>5062.9350000000004</v>
      </c>
    </row>
    <row r="16" spans="1:3" x14ac:dyDescent="0.25">
      <c r="A16" s="13" t="s">
        <v>20</v>
      </c>
      <c r="B16" s="3" t="s">
        <v>21</v>
      </c>
      <c r="C16" s="14">
        <f>44746.89+3252.11</f>
        <v>47999</v>
      </c>
    </row>
    <row r="17" spans="1:3" x14ac:dyDescent="0.25">
      <c r="A17" s="13" t="s">
        <v>22</v>
      </c>
      <c r="B17" s="3" t="s">
        <v>23</v>
      </c>
      <c r="C17" s="14">
        <v>13367.32</v>
      </c>
    </row>
    <row r="18" spans="1:3" x14ac:dyDescent="0.25">
      <c r="A18" s="13" t="s">
        <v>24</v>
      </c>
      <c r="B18" s="3" t="s">
        <v>25</v>
      </c>
      <c r="C18" s="14">
        <v>16519</v>
      </c>
    </row>
    <row r="19" spans="1:3" x14ac:dyDescent="0.25">
      <c r="A19" s="13"/>
      <c r="B19" s="15" t="s">
        <v>26</v>
      </c>
      <c r="C19" s="16">
        <f>SUM(C5:C18)</f>
        <v>135583.26999999999</v>
      </c>
    </row>
  </sheetData>
  <mergeCells count="3">
    <mergeCell ref="A1:C1"/>
    <mergeCell ref="A2:C2"/>
    <mergeCell ref="A3:C3"/>
  </mergeCells>
  <printOptions horizontalCentered="1"/>
  <pageMargins left="0.9055118110236221" right="0.70866141732283472" top="1.535433070866141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bienes 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2015-09-03T16:09:25Z</dcterms:created>
  <dcterms:modified xsi:type="dcterms:W3CDTF">2017-08-24T21:19:45Z</dcterms:modified>
</cp:coreProperties>
</file>