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TIPO GASTO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6" i="1"/>
  <c r="F18" i="1"/>
  <c r="F16" i="1"/>
  <c r="F14" i="1"/>
  <c r="I14" i="1" s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<sst xmlns="http://schemas.openxmlformats.org/spreadsheetml/2006/main" count="25" uniqueCount="25">
  <si>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</si>
  <si>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</si>
  <si>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</si>
  <si>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</si>
  <si>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</si>
  <si>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</si>
  <si>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</si>
  <si>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</si>
  <si>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</si>
  <si>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</si>
  <si>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</si>
  <si>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</si>
  <si>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</si>
  <si>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</si>
  <si>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</si>
  <si>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</si>
  <si>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</si>
  <si>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</si>
  <si>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</si>
  <si>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</si>
  <si>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</si>
  <si>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</si>
  <si>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ASEC_EAEPECE_2doTRIM_D6</t>
  </si>
  <si>
    <t>Presidencia Municipal De Muzquiz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</si>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</sst>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E15" sqref="E1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23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24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112835585.05</v>
      </c>
      <c r="E10" s="9">
        <v>22674359.379999999</v>
      </c>
      <c r="F10" s="9">
        <f>+D10+E10</f>
        <v>135509944.43000001</v>
      </c>
      <c r="G10" s="9">
        <v>53620374.869999997</v>
      </c>
      <c r="H10" s="9">
        <v>53525636.68</v>
      </c>
      <c r="I10" s="9">
        <f>+F10-G10</f>
        <v>81889569.560000002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60943102.57</v>
      </c>
      <c r="E12" s="9">
        <v>-8070506.1900000004</v>
      </c>
      <c r="F12" s="9">
        <f>+D12+E12</f>
        <v>52872596.380000003</v>
      </c>
      <c r="G12" s="9">
        <v>11459070.01</v>
      </c>
      <c r="H12" s="9">
        <v>11459070.01</v>
      </c>
      <c r="I12" s="9">
        <f>+F12-G12</f>
        <v>41413526.370000005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4456759.84</v>
      </c>
      <c r="E14" s="9">
        <v>-4456759.8</v>
      </c>
      <c r="F14" s="9">
        <f>+D14+E14</f>
        <v>4.0000000037252903E-2</v>
      </c>
      <c r="G14" s="9">
        <v>0</v>
      </c>
      <c r="H14" s="9">
        <v>0</v>
      </c>
      <c r="I14" s="9">
        <f>+F14-G14</f>
        <v>4.0000000037252903E-2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f>+D16+E16</f>
        <v>0</v>
      </c>
      <c r="G16" s="9">
        <v>0</v>
      </c>
      <c r="H16" s="9">
        <v>0</v>
      </c>
      <c r="I16" s="9">
        <f>+F16-G16</f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+D10+D12+D14+D16+D18</f>
        <v>178235447.46000001</v>
      </c>
      <c r="E20" s="11">
        <f t="shared" ref="E20:I20" si="0">+E10+E12+E14+E16+E18</f>
        <v>10147093.389999997</v>
      </c>
      <c r="F20" s="11">
        <f t="shared" si="0"/>
        <v>188382540.84999999</v>
      </c>
      <c r="G20" s="11">
        <f t="shared" si="0"/>
        <v>65079444.879999995</v>
      </c>
      <c r="H20" s="11">
        <f t="shared" si="0"/>
        <v>64984706.689999998</v>
      </c>
      <c r="I20" s="11">
        <f t="shared" si="0"/>
        <v>123303095.97000001</v>
      </c>
    </row>
    <row r="26" spans="2:9" x14ac:dyDescent="0.25">
      <c r="H26" s="8" t="s">
        <v>22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2017-08-28T18:25:15Z</dcterms:modified>
</cp:coreProperties>
</file>