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AEPE TIPO GASTO\"/>
    </mc:Choice>
  </mc:AlternateContent>
  <bookViews>
    <workbookView xWindow="0" yWindow="0" windowWidth="28800" windowHeight="12435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H20" i="1" l="1"/>
  <c r="G20" i="1"/>
  <c r="E20" i="1"/>
  <c r="D20" i="1"/>
  <c r="I18" i="1"/>
  <c r="I16" i="1"/>
  <c r="F18" i="1"/>
  <c r="F16" i="1"/>
  <c r="F14" i="1"/>
  <c r="I14" i="1" s="1"/>
  <c r="F12" i="1"/>
  <c r="I12" i="1" s="1"/>
  <c r="F10" i="1"/>
  <c r="I10" i="1" s="1"/>
  <c r="I20" i="1" l="1"/>
  <c r="F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<sst xmlns="http://schemas.openxmlformats.org/spreadsheetml/2006/main" count="25" uniqueCount="25">
  <si>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</si>
  <si>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</si>
  <si>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</si>
  <si>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</si>
  <si>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</si>
  <si>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</si>
  <si>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</si>
  <si>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</si>
  <si>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</si>
  <si>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</si>
  <si>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</si>
  <si>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</si>
  <si>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</si>
  <si>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</si>
  <si>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</si>
  <si>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</si>
  <si>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</si>
  <si>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</si>
  <si>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</si>
  <si>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</si>
  <si>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</si>
  <si>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</si>
  <si>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ASEC_EAEPECE_2doTRIM_D6</t>
  </si>
  <si>
    <t>Presidencia Municipal De Muzquiz</t>
  </si>
  <si>
    <t>Del 01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</si>
</sst>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showGridLines="0" tabSelected="1" zoomScale="90" zoomScaleNormal="90" workbookViewId="0">
      <selection activeCell="G14" sqref="G14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9" ht="4.5" customHeight="1" thickBot="1" x14ac:dyDescent="0.3"/>
    <row r="2" spans="2:9" x14ac:dyDescent="0.25">
      <c r="B2" s="15" t="s">
        <v>23</v>
      </c>
      <c r="C2" s="16"/>
      <c r="D2" s="16"/>
      <c r="E2" s="16"/>
      <c r="F2" s="16"/>
      <c r="G2" s="16"/>
      <c r="H2" s="16"/>
      <c r="I2" s="17"/>
    </row>
    <row r="3" spans="2:9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9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9" ht="15.75" thickBot="1" x14ac:dyDescent="0.3">
      <c r="B5" s="21" t="s">
        <v>24</v>
      </c>
      <c r="C5" s="22"/>
      <c r="D5" s="22"/>
      <c r="E5" s="22"/>
      <c r="F5" s="22"/>
      <c r="G5" s="22"/>
      <c r="H5" s="22"/>
      <c r="I5" s="23"/>
    </row>
    <row r="6" spans="2:9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9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9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9" x14ac:dyDescent="0.25">
      <c r="B9" s="2"/>
      <c r="C9" s="3"/>
      <c r="D9" s="9"/>
      <c r="E9" s="9"/>
      <c r="F9" s="9"/>
      <c r="G9" s="9"/>
      <c r="H9" s="9"/>
      <c r="I9" s="9"/>
    </row>
    <row r="10" spans="2:9" x14ac:dyDescent="0.25">
      <c r="B10" s="35" t="s">
        <v>12</v>
      </c>
      <c r="C10" s="36"/>
      <c r="D10" s="9">
        <v>112835585.05</v>
      </c>
      <c r="E10" s="9">
        <v>22674359.379999999</v>
      </c>
      <c r="F10" s="9">
        <f>+D10+E10</f>
        <v>135509944.43000001</v>
      </c>
      <c r="G10" s="9">
        <v>116949246.84</v>
      </c>
      <c r="H10" s="9">
        <v>116205315.48999999</v>
      </c>
      <c r="I10" s="9">
        <f>+F10-G10</f>
        <v>18560697.590000004</v>
      </c>
    </row>
    <row r="11" spans="2:9" x14ac:dyDescent="0.25">
      <c r="B11" s="6"/>
      <c r="C11" s="7"/>
      <c r="D11" s="9"/>
      <c r="E11" s="9"/>
      <c r="F11" s="9"/>
      <c r="G11" s="9"/>
      <c r="H11" s="9"/>
      <c r="I11" s="9"/>
    </row>
    <row r="12" spans="2:9" x14ac:dyDescent="0.25">
      <c r="B12" s="35" t="s">
        <v>13</v>
      </c>
      <c r="C12" s="36"/>
      <c r="D12" s="9">
        <v>60943102.57</v>
      </c>
      <c r="E12" s="9">
        <v>-8070506.1900000004</v>
      </c>
      <c r="F12" s="9">
        <f>+D12+E12</f>
        <v>52872596.380000003</v>
      </c>
      <c r="G12" s="9">
        <v>31936559.75</v>
      </c>
      <c r="H12" s="9">
        <v>29399946.850000001</v>
      </c>
      <c r="I12" s="9">
        <f>+F12-G12</f>
        <v>20936036.630000003</v>
      </c>
    </row>
    <row r="13" spans="2:9" x14ac:dyDescent="0.25">
      <c r="B13" s="6"/>
      <c r="C13" s="7"/>
      <c r="D13" s="9"/>
      <c r="E13" s="9"/>
      <c r="F13" s="9"/>
      <c r="G13" s="9"/>
      <c r="H13" s="9"/>
      <c r="I13" s="9"/>
    </row>
    <row r="14" spans="2:9" ht="43.5" customHeight="1" x14ac:dyDescent="0.25">
      <c r="B14" s="35" t="s">
        <v>14</v>
      </c>
      <c r="C14" s="36"/>
      <c r="D14" s="9">
        <v>4456759.84</v>
      </c>
      <c r="E14" s="9">
        <v>-4456759.8</v>
      </c>
      <c r="F14" s="9">
        <f>+D14+E14</f>
        <v>4.0000000037252903E-2</v>
      </c>
      <c r="G14" s="9">
        <v>0</v>
      </c>
      <c r="H14" s="9">
        <v>0</v>
      </c>
      <c r="I14" s="9">
        <f>+F14-G14</f>
        <v>4.0000000037252903E-2</v>
      </c>
    </row>
    <row r="15" spans="2:9" x14ac:dyDescent="0.25">
      <c r="B15" s="6"/>
      <c r="C15" s="7"/>
      <c r="D15" s="9"/>
      <c r="E15" s="9"/>
      <c r="F15" s="9"/>
      <c r="G15" s="9"/>
      <c r="H15" s="9"/>
      <c r="I15" s="9"/>
    </row>
    <row r="16" spans="2:9" ht="29.25" customHeight="1" x14ac:dyDescent="0.25">
      <c r="B16" s="35" t="s">
        <v>15</v>
      </c>
      <c r="C16" s="36"/>
      <c r="D16" s="9">
        <v>0</v>
      </c>
      <c r="E16" s="9">
        <v>0</v>
      </c>
      <c r="F16" s="9">
        <f>+D16+E16</f>
        <v>0</v>
      </c>
      <c r="G16" s="9">
        <v>0</v>
      </c>
      <c r="H16" s="9">
        <v>0</v>
      </c>
      <c r="I16" s="9">
        <f>+F16-G16</f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f>+D18+E18</f>
        <v>0</v>
      </c>
      <c r="G18" s="9">
        <v>0</v>
      </c>
      <c r="H18" s="9">
        <v>0</v>
      </c>
      <c r="I18" s="9">
        <f>+F18-G18</f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+D10+D12+D14+D16+D18</f>
        <v>178235447.46000001</v>
      </c>
      <c r="E20" s="11">
        <f t="shared" ref="E20:I20" si="0">+E10+E12+E14+E16+E18</f>
        <v>10147093.389999997</v>
      </c>
      <c r="F20" s="11">
        <f t="shared" si="0"/>
        <v>188382540.84999999</v>
      </c>
      <c r="G20" s="11">
        <f t="shared" si="0"/>
        <v>148885806.59</v>
      </c>
      <c r="H20" s="11">
        <f t="shared" si="0"/>
        <v>145605262.34</v>
      </c>
      <c r="I20" s="11">
        <f t="shared" si="0"/>
        <v>39496734.260000005</v>
      </c>
    </row>
    <row r="26" spans="2:9" x14ac:dyDescent="0.25">
      <c r="H26" s="8" t="s">
        <v>22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2017-07-11T14:44:49Z</cp:lastPrinted>
  <dcterms:created xsi:type="dcterms:W3CDTF">2016-12-16T21:08:33Z</dcterms:created>
  <dcterms:modified xsi:type="dcterms:W3CDTF">2017-08-28T18:34:29Z</dcterms:modified>
</cp:coreProperties>
</file>