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0" yWindow="0" windowWidth="21600" windowHeight="91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22" i="1" l="1"/>
  <c r="H22" i="1"/>
  <c r="F22" i="1"/>
  <c r="E2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J8" i="1"/>
  <c r="G8" i="1"/>
  <c r="G22" i="1" s="1"/>
  <c r="J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<sst xmlns="http://schemas.openxmlformats.org/spreadsheetml/2006/main" count="35" uniqueCount="33">
  <si>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</si>
  <si>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</si>
  <si>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</si>
  <si>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</si>
  <si>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</si>
  <si>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</si>
  <si>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</si>
  <si>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</si>
  <si>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</si>
  <si>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</si>
  <si>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</si>
  <si>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</si>
  <si>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</si>
  <si>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</si>
  <si>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</si>
  <si>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</si>
  <si>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</si>
  <si>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</si>
  <si>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</si>
  <si>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</si>
  <si>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</si>
  <si>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</si>
  <si>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</si>
  <si>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</si>
  <si>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</si>
  <si>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</si>
  <si>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</si>
  <si>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</si>
  <si>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</si>
  <si>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</si>
  <si>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ASEC_EAICRI_2doTRIM_A8</t>
  </si>
  <si>
    <t>Presidencia Municipal de Matamoros Coahuila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</si>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</sst>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Q16" sqref="Q16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7" width="12.85546875" customWidth="1"/>
    <col min="8" max="8" width="13.28515625" bestFit="1" customWidth="1"/>
    <col min="9" max="9" width="13.5703125" customWidth="1"/>
    <col min="10" max="10" width="13.28515625" customWidth="1"/>
  </cols>
  <sheetData>
    <row r="1" spans="2:10" ht="3.75" customHeight="1" thickBot="1" x14ac:dyDescent="0.3"/>
    <row r="2" spans="2:10" x14ac:dyDescent="0.25">
      <c r="B2" s="33" t="s">
        <v>31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32</v>
      </c>
      <c r="C4" s="40"/>
      <c r="D4" s="40"/>
      <c r="E4" s="40"/>
      <c r="F4" s="40"/>
      <c r="G4" s="40"/>
      <c r="H4" s="40"/>
      <c r="I4" s="40"/>
      <c r="J4" s="41"/>
    </row>
    <row r="5" spans="2:10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</row>
    <row r="6" spans="2:10" ht="36.75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0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0" x14ac:dyDescent="0.25">
      <c r="B8" s="27" t="s">
        <v>11</v>
      </c>
      <c r="C8" s="28"/>
      <c r="D8" s="29"/>
      <c r="E8" s="3">
        <v>13093631.720000001</v>
      </c>
      <c r="F8" s="4">
        <v>0</v>
      </c>
      <c r="G8" s="5">
        <f>E8+F8</f>
        <v>13093631.720000001</v>
      </c>
      <c r="H8" s="5">
        <v>11832779.09</v>
      </c>
      <c r="I8" s="5">
        <v>11832779.09</v>
      </c>
      <c r="J8" s="5">
        <f>I8-E8</f>
        <v>-1260852.6300000008</v>
      </c>
    </row>
    <row r="9" spans="2:10" x14ac:dyDescent="0.25">
      <c r="B9" s="24" t="s">
        <v>12</v>
      </c>
      <c r="C9" s="25"/>
      <c r="D9" s="26"/>
      <c r="E9" s="3">
        <v>0</v>
      </c>
      <c r="F9" s="4">
        <v>0</v>
      </c>
      <c r="G9" s="5">
        <f t="shared" ref="G9:G21" si="0">E9+F9</f>
        <v>0</v>
      </c>
      <c r="H9" s="5">
        <v>0</v>
      </c>
      <c r="I9" s="5">
        <v>0</v>
      </c>
      <c r="J9" s="5">
        <f t="shared" ref="J9:J21" si="1">I9-E9</f>
        <v>0</v>
      </c>
    </row>
    <row r="10" spans="2:10" x14ac:dyDescent="0.25">
      <c r="B10" s="24" t="s">
        <v>13</v>
      </c>
      <c r="C10" s="25"/>
      <c r="D10" s="26"/>
      <c r="E10" s="3">
        <v>0</v>
      </c>
      <c r="F10" s="4">
        <v>0</v>
      </c>
      <c r="G10" s="5">
        <f t="shared" si="0"/>
        <v>0</v>
      </c>
      <c r="H10" s="5">
        <v>9785</v>
      </c>
      <c r="I10" s="5">
        <v>9785</v>
      </c>
      <c r="J10" s="5">
        <f t="shared" si="1"/>
        <v>9785</v>
      </c>
    </row>
    <row r="11" spans="2:10" x14ac:dyDescent="0.25">
      <c r="B11" s="24" t="s">
        <v>14</v>
      </c>
      <c r="C11" s="25"/>
      <c r="D11" s="26"/>
      <c r="E11" s="3">
        <v>20926530.260000002</v>
      </c>
      <c r="F11" s="4">
        <v>0</v>
      </c>
      <c r="G11" s="5">
        <f t="shared" si="0"/>
        <v>20926530.260000002</v>
      </c>
      <c r="H11" s="5">
        <v>6254539.1299999999</v>
      </c>
      <c r="I11" s="5">
        <v>6254539.1299999999</v>
      </c>
      <c r="J11" s="5">
        <f t="shared" si="1"/>
        <v>-14671991.130000003</v>
      </c>
    </row>
    <row r="12" spans="2:10" x14ac:dyDescent="0.25">
      <c r="B12" s="24" t="s">
        <v>15</v>
      </c>
      <c r="C12" s="25"/>
      <c r="D12" s="26"/>
      <c r="E12" s="3">
        <v>0</v>
      </c>
      <c r="F12" s="4">
        <v>0</v>
      </c>
      <c r="G12" s="5">
        <f t="shared" si="0"/>
        <v>0</v>
      </c>
      <c r="H12" s="5">
        <v>5825.6</v>
      </c>
      <c r="I12" s="5">
        <v>5825.6</v>
      </c>
      <c r="J12" s="5">
        <f t="shared" si="1"/>
        <v>5825.6</v>
      </c>
    </row>
    <row r="13" spans="2:10" x14ac:dyDescent="0.25">
      <c r="B13" s="30" t="s">
        <v>16</v>
      </c>
      <c r="C13" s="31"/>
      <c r="D13" s="32"/>
      <c r="E13" s="3">
        <v>0</v>
      </c>
      <c r="F13" s="4">
        <v>0</v>
      </c>
      <c r="G13" s="5">
        <f t="shared" si="0"/>
        <v>0</v>
      </c>
      <c r="H13" s="5">
        <v>0</v>
      </c>
      <c r="I13" s="5">
        <v>0</v>
      </c>
      <c r="J13" s="5">
        <f t="shared" si="1"/>
        <v>0</v>
      </c>
    </row>
    <row r="14" spans="2:10" x14ac:dyDescent="0.25">
      <c r="B14" s="30" t="s">
        <v>17</v>
      </c>
      <c r="C14" s="31"/>
      <c r="D14" s="32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0" x14ac:dyDescent="0.25">
      <c r="B15" s="24" t="s">
        <v>18</v>
      </c>
      <c r="C15" s="25"/>
      <c r="D15" s="26"/>
      <c r="E15" s="3">
        <v>3500600.08</v>
      </c>
      <c r="F15" s="4">
        <v>0</v>
      </c>
      <c r="G15" s="5">
        <f t="shared" si="0"/>
        <v>3500600.08</v>
      </c>
      <c r="H15" s="5">
        <v>735491.95</v>
      </c>
      <c r="I15" s="5">
        <v>735491.95</v>
      </c>
      <c r="J15" s="5">
        <f t="shared" si="1"/>
        <v>-2765108.13</v>
      </c>
    </row>
    <row r="16" spans="2:10" x14ac:dyDescent="0.25">
      <c r="B16" s="30" t="s">
        <v>16</v>
      </c>
      <c r="C16" s="31"/>
      <c r="D16" s="32"/>
      <c r="E16" s="3">
        <v>3500600.08</v>
      </c>
      <c r="F16" s="4">
        <v>0</v>
      </c>
      <c r="G16" s="5">
        <f t="shared" si="0"/>
        <v>3500600.08</v>
      </c>
      <c r="H16" s="5">
        <v>735491.95</v>
      </c>
      <c r="I16" s="5">
        <v>735491.95</v>
      </c>
      <c r="J16" s="5">
        <f t="shared" si="1"/>
        <v>-2765108.13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24" t="s">
        <v>20</v>
      </c>
      <c r="C19" s="25"/>
      <c r="D19" s="26"/>
      <c r="E19" s="3">
        <v>166385365.65000001</v>
      </c>
      <c r="F19" s="4">
        <v>0</v>
      </c>
      <c r="G19" s="5">
        <f t="shared" si="0"/>
        <v>166385365.65000001</v>
      </c>
      <c r="H19" s="5">
        <v>107356839.11</v>
      </c>
      <c r="I19" s="5">
        <v>107356839.11</v>
      </c>
      <c r="J19" s="5">
        <f t="shared" si="1"/>
        <v>-59028526.540000007</v>
      </c>
    </row>
    <row r="20" spans="2:10" ht="20.45" customHeight="1" x14ac:dyDescent="0.25">
      <c r="B20" s="11" t="s">
        <v>21</v>
      </c>
      <c r="C20" s="12"/>
      <c r="D20" s="13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0" ht="15.75" thickBot="1" x14ac:dyDescent="0.3">
      <c r="B21" s="14" t="s">
        <v>22</v>
      </c>
      <c r="C21" s="15"/>
      <c r="D21" s="16"/>
      <c r="E21" s="3">
        <v>5224911.72</v>
      </c>
      <c r="F21" s="4">
        <v>0</v>
      </c>
      <c r="G21" s="5">
        <f t="shared" si="0"/>
        <v>5224911.72</v>
      </c>
      <c r="H21" s="5">
        <v>0</v>
      </c>
      <c r="I21" s="5">
        <v>0</v>
      </c>
      <c r="J21" s="5">
        <f t="shared" si="1"/>
        <v>-5224911.72</v>
      </c>
    </row>
    <row r="22" spans="2:10" ht="15.75" thickBot="1" x14ac:dyDescent="0.3">
      <c r="B22" s="17" t="s">
        <v>23</v>
      </c>
      <c r="C22" s="18"/>
      <c r="D22" s="19"/>
      <c r="E22" s="6">
        <f>E8+E19+E21+E15+E11</f>
        <v>209131039.43000001</v>
      </c>
      <c r="F22" s="6">
        <f>F8+F19+F21+F15+F11</f>
        <v>0</v>
      </c>
      <c r="G22" s="6">
        <f>G8+G19+G21+G15+G11</f>
        <v>209131039.43000001</v>
      </c>
      <c r="H22" s="6">
        <f>H8+H19+H21+H15+H11+H10+H12</f>
        <v>126195259.88</v>
      </c>
      <c r="I22" s="6">
        <f>I8+I19+I21+I15+I11+I10+I12</f>
        <v>126195259.88</v>
      </c>
      <c r="J22" s="20">
        <f>J8+J11+J15+J19+J21+J10+J12</f>
        <v>-82935779.550000012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28" spans="2:10" x14ac:dyDescent="0.25">
      <c r="H28" s="7" t="s">
        <v>30</v>
      </c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2017-06-13T15:17:53Z</cp:lastPrinted>
  <dcterms:created xsi:type="dcterms:W3CDTF">2015-10-07T18:38:33Z</dcterms:created>
  <dcterms:modified xsi:type="dcterms:W3CDTF">2017-08-10T20:32:19Z</dcterms:modified>
</cp:coreProperties>
</file>