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ingresos clasificacion economica\"/>
    </mc:Choice>
  </mc:AlternateContent>
  <bookViews>
    <workbookView xWindow="0" yWindow="0" windowWidth="28800" windowHeight="12435"/>
  </bookViews>
  <sheets>
    <sheet name="EAI   CE" sheetId="1" r:id="rId1"/>
  </sheets>
  <definedNames>
    <definedName name="_xlnm.Print_Area" localSheetId="0">'EAI   CE'!$B$2:$J$19</definedName>
  </definedNames>
  <calcPr calcId="152511"/>
</workbook>
</file>

<file path=xl/calcChain.xml><?xml version="1.0" encoding="utf-8"?>
<calcChain xmlns="http://schemas.openxmlformats.org/spreadsheetml/2006/main">
  <c r="E18" i="1" l="1"/>
  <c r="G11" i="1" l="1"/>
  <c r="J17" i="1" l="1"/>
  <c r="J16" i="1"/>
  <c r="J15" i="1"/>
  <c r="J14" i="1"/>
  <c r="J13" i="1"/>
  <c r="J12" i="1"/>
  <c r="J11" i="1"/>
  <c r="J10" i="1"/>
  <c r="J9" i="1"/>
  <c r="J8" i="1"/>
  <c r="I18" i="1"/>
  <c r="H18" i="1"/>
  <c r="G17" i="1"/>
  <c r="G16" i="1"/>
  <c r="G15" i="1"/>
  <c r="G14" i="1"/>
  <c r="G13" i="1"/>
  <c r="G12" i="1"/>
  <c r="G10" i="1"/>
  <c r="G9" i="1"/>
  <c r="G8" i="1"/>
  <c r="F18" i="1"/>
  <c r="G18" i="1" l="1"/>
  <c r="J18" i="1"/>
</calcChain>
</file>

<file path=xl/sharedStrings.xml><?xml version="1.0" encoding="utf-8"?>
<sst xmlns="http://schemas.openxmlformats.org/spreadsheetml/2006/main" count="30" uniqueCount="30">
  <si>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</si>
  <si>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</si>
  <si>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</si>
  <si>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</si>
  <si>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</si>
  <si>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</si>
  <si>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</si>
  <si>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</si>
  <si>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</si>
  <si>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</si>
  <si>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</si>
  <si>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</si>
  <si>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</si>
  <si>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</si>
  <si>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</si>
  <si>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</si>
  <si>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</si>
  <si>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</si>
  <si>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IMPUESTOS</t>
  </si>
  <si>
    <t>CUOTAS Y APORTACIONES DE SEGURIDAD SOCIAL</t>
  </si>
  <si>
    <t>CONTRIBUCIONES DE MEJORA</t>
  </si>
  <si>
    <t>DERECHOS</t>
  </si>
  <si>
    <t>PRODUCTOS</t>
  </si>
  <si>
    <t>APROVECHAMIENTOS</t>
  </si>
  <si>
    <t>INGRESOS POR VENTA DE BIENES Y SERVICIOS</t>
  </si>
  <si>
    <t>PARTICIPCIONES Y APORTACIONES</t>
  </si>
  <si>
    <t>TRANSFERENCIAS, ASIGNACIONES, SUBSIDIOS Y OTRAS AYUDAS</t>
  </si>
  <si>
    <t>INGRESOS DERIVADOS DE FINANCIAMIENTOS</t>
  </si>
  <si>
    <t>Presidencia Municipal De Muzquiz</t>
  </si>
  <si>
    <t>Del 01 de enero al 30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</si>
</sst>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90" zoomScaleNormal="90" workbookViewId="0">
      <selection activeCell="I16" sqref="I16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19" t="s">
        <v>28</v>
      </c>
      <c r="C2" s="20"/>
      <c r="D2" s="20"/>
      <c r="E2" s="20"/>
      <c r="F2" s="20"/>
      <c r="G2" s="20"/>
      <c r="H2" s="20"/>
      <c r="I2" s="20"/>
      <c r="J2" s="21"/>
      <c r="K2" s="6" t="s">
        <v>17</v>
      </c>
    </row>
    <row r="3" spans="2:11" x14ac:dyDescent="0.2">
      <c r="B3" s="22" t="s">
        <v>0</v>
      </c>
      <c r="C3" s="23"/>
      <c r="D3" s="23"/>
      <c r="E3" s="23"/>
      <c r="F3" s="23"/>
      <c r="G3" s="23"/>
      <c r="H3" s="23"/>
      <c r="I3" s="23"/>
      <c r="J3" s="24"/>
    </row>
    <row r="4" spans="2:11" ht="12.75" thickBot="1" x14ac:dyDescent="0.25">
      <c r="B4" s="25" t="s">
        <v>29</v>
      </c>
      <c r="C4" s="26"/>
      <c r="D4" s="26"/>
      <c r="E4" s="26"/>
      <c r="F4" s="26"/>
      <c r="G4" s="26"/>
      <c r="H4" s="26"/>
      <c r="I4" s="26"/>
      <c r="J4" s="27"/>
    </row>
    <row r="5" spans="2:11" ht="12.75" thickBot="1" x14ac:dyDescent="0.25">
      <c r="B5" s="19" t="s">
        <v>1</v>
      </c>
      <c r="C5" s="20"/>
      <c r="D5" s="21"/>
      <c r="E5" s="31" t="s">
        <v>2</v>
      </c>
      <c r="F5" s="32"/>
      <c r="G5" s="32"/>
      <c r="H5" s="32"/>
      <c r="I5" s="33"/>
      <c r="J5" s="34" t="s">
        <v>3</v>
      </c>
    </row>
    <row r="6" spans="2:11" ht="24.75" thickBot="1" x14ac:dyDescent="0.25">
      <c r="B6" s="22"/>
      <c r="C6" s="23"/>
      <c r="D6" s="24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5"/>
    </row>
    <row r="7" spans="2:11" ht="12.75" thickBot="1" x14ac:dyDescent="0.25">
      <c r="B7" s="28"/>
      <c r="C7" s="29"/>
      <c r="D7" s="30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1" ht="12" customHeight="1" x14ac:dyDescent="0.2">
      <c r="B8" s="16" t="s">
        <v>18</v>
      </c>
      <c r="C8" s="17"/>
      <c r="D8" s="18"/>
      <c r="E8" s="9">
        <v>17783447.559999999</v>
      </c>
      <c r="F8" s="9">
        <v>0</v>
      </c>
      <c r="G8" s="10">
        <f>+E8+F8</f>
        <v>17783447.559999999</v>
      </c>
      <c r="H8" s="11">
        <v>8676249.0999999996</v>
      </c>
      <c r="I8" s="9">
        <v>8676249.0999999996</v>
      </c>
      <c r="J8" s="9">
        <f>+I8-E8</f>
        <v>-9107198.459999999</v>
      </c>
    </row>
    <row r="9" spans="2:11" ht="14.45" customHeight="1" x14ac:dyDescent="0.2">
      <c r="B9" s="13" t="s">
        <v>19</v>
      </c>
      <c r="C9" s="14"/>
      <c r="D9" s="15"/>
      <c r="E9" s="9">
        <v>0</v>
      </c>
      <c r="F9" s="9">
        <v>0</v>
      </c>
      <c r="G9" s="10">
        <f>+E9+F9</f>
        <v>0</v>
      </c>
      <c r="H9" s="11">
        <v>0</v>
      </c>
      <c r="I9" s="9">
        <v>0</v>
      </c>
      <c r="J9" s="9">
        <f>+I9-E9</f>
        <v>0</v>
      </c>
    </row>
    <row r="10" spans="2:11" ht="14.45" customHeight="1" x14ac:dyDescent="0.2">
      <c r="B10" s="13" t="s">
        <v>20</v>
      </c>
      <c r="C10" s="14"/>
      <c r="D10" s="15"/>
      <c r="E10" s="9">
        <v>0</v>
      </c>
      <c r="F10" s="9">
        <v>0</v>
      </c>
      <c r="G10" s="10">
        <f t="shared" ref="G10:G16" si="0">+E10+F10</f>
        <v>0</v>
      </c>
      <c r="H10" s="11">
        <v>0</v>
      </c>
      <c r="I10" s="9">
        <v>0</v>
      </c>
      <c r="J10" s="9">
        <f t="shared" ref="J10:J16" si="1">+I10-E10</f>
        <v>0</v>
      </c>
    </row>
    <row r="11" spans="2:11" ht="14.45" customHeight="1" x14ac:dyDescent="0.2">
      <c r="B11" s="13" t="s">
        <v>21</v>
      </c>
      <c r="C11" s="14"/>
      <c r="D11" s="15"/>
      <c r="E11" s="9">
        <v>10617000</v>
      </c>
      <c r="F11" s="9">
        <v>0</v>
      </c>
      <c r="G11" s="10">
        <f t="shared" si="0"/>
        <v>10617000</v>
      </c>
      <c r="H11" s="11">
        <v>5852052.2199999997</v>
      </c>
      <c r="I11" s="9">
        <v>5852052.2199999997</v>
      </c>
      <c r="J11" s="9">
        <f t="shared" si="1"/>
        <v>-4764947.78</v>
      </c>
    </row>
    <row r="12" spans="2:11" ht="14.45" customHeight="1" x14ac:dyDescent="0.2">
      <c r="B12" s="13" t="s">
        <v>22</v>
      </c>
      <c r="C12" s="14"/>
      <c r="D12" s="15"/>
      <c r="E12" s="9">
        <v>115000</v>
      </c>
      <c r="F12" s="9">
        <v>0</v>
      </c>
      <c r="G12" s="10">
        <f t="shared" si="0"/>
        <v>115000</v>
      </c>
      <c r="H12" s="11">
        <v>1510.1</v>
      </c>
      <c r="I12" s="9">
        <v>1510.1</v>
      </c>
      <c r="J12" s="9">
        <f t="shared" si="1"/>
        <v>-113489.9</v>
      </c>
    </row>
    <row r="13" spans="2:11" ht="14.45" customHeight="1" x14ac:dyDescent="0.2">
      <c r="B13" s="13" t="s">
        <v>23</v>
      </c>
      <c r="C13" s="14"/>
      <c r="D13" s="15"/>
      <c r="E13" s="9">
        <v>820000</v>
      </c>
      <c r="F13" s="9">
        <v>0</v>
      </c>
      <c r="G13" s="10">
        <f t="shared" si="0"/>
        <v>820000</v>
      </c>
      <c r="H13" s="11">
        <v>1741379.02</v>
      </c>
      <c r="I13" s="9">
        <v>1741379.02</v>
      </c>
      <c r="J13" s="9">
        <f t="shared" si="1"/>
        <v>921379.02</v>
      </c>
    </row>
    <row r="14" spans="2:11" ht="14.45" customHeight="1" x14ac:dyDescent="0.2">
      <c r="B14" s="13" t="s">
        <v>24</v>
      </c>
      <c r="C14" s="14"/>
      <c r="D14" s="15"/>
      <c r="E14" s="9">
        <v>0</v>
      </c>
      <c r="F14" s="9">
        <v>0</v>
      </c>
      <c r="G14" s="10">
        <f t="shared" si="0"/>
        <v>0</v>
      </c>
      <c r="H14" s="11">
        <v>0</v>
      </c>
      <c r="I14" s="9">
        <v>0</v>
      </c>
      <c r="J14" s="9">
        <f t="shared" si="1"/>
        <v>0</v>
      </c>
    </row>
    <row r="15" spans="2:11" ht="24" customHeight="1" x14ac:dyDescent="0.2">
      <c r="B15" s="13" t="s">
        <v>25</v>
      </c>
      <c r="C15" s="14"/>
      <c r="D15" s="15"/>
      <c r="E15" s="9">
        <v>113900000</v>
      </c>
      <c r="F15" s="9">
        <v>0</v>
      </c>
      <c r="G15" s="10">
        <f t="shared" si="0"/>
        <v>113900000</v>
      </c>
      <c r="H15" s="11">
        <v>27551396.370000001</v>
      </c>
      <c r="I15" s="9">
        <v>27551396.370000001</v>
      </c>
      <c r="J15" s="9">
        <f t="shared" si="1"/>
        <v>-86348603.629999995</v>
      </c>
    </row>
    <row r="16" spans="2:11" ht="24" customHeight="1" x14ac:dyDescent="0.2">
      <c r="B16" s="13" t="s">
        <v>26</v>
      </c>
      <c r="C16" s="14"/>
      <c r="D16" s="15"/>
      <c r="E16" s="9">
        <v>35000000</v>
      </c>
      <c r="F16" s="9">
        <v>0</v>
      </c>
      <c r="G16" s="10">
        <f t="shared" si="0"/>
        <v>35000000</v>
      </c>
      <c r="H16" s="11">
        <v>0</v>
      </c>
      <c r="I16" s="9">
        <v>0</v>
      </c>
      <c r="J16" s="9">
        <f t="shared" si="1"/>
        <v>-35000000</v>
      </c>
    </row>
    <row r="17" spans="2:10" ht="14.45" customHeight="1" thickBot="1" x14ac:dyDescent="0.25">
      <c r="B17" s="13" t="s">
        <v>27</v>
      </c>
      <c r="C17" s="14"/>
      <c r="D17" s="15"/>
      <c r="E17" s="9">
        <v>0</v>
      </c>
      <c r="F17" s="9">
        <v>0</v>
      </c>
      <c r="G17" s="10">
        <f>+E17+F17</f>
        <v>0</v>
      </c>
      <c r="H17" s="11">
        <v>0</v>
      </c>
      <c r="I17" s="9">
        <v>0</v>
      </c>
      <c r="J17" s="9">
        <f>+I17-E17</f>
        <v>0</v>
      </c>
    </row>
    <row r="18" spans="2:10" ht="12.75" thickBot="1" x14ac:dyDescent="0.25">
      <c r="B18" s="2"/>
      <c r="C18" s="3"/>
      <c r="D18" s="4" t="s">
        <v>11</v>
      </c>
      <c r="E18" s="12">
        <f>+E8+E9+E10+E11+E12+E13+E14+E15+E16+E17</f>
        <v>178235447.56</v>
      </c>
      <c r="F18" s="12">
        <f>+F8+F9+F10+F11+F12+F13+F14+F15+F16+F17</f>
        <v>0</v>
      </c>
      <c r="G18" s="12">
        <f>+G8+G9+G10+G11+G12+G13+G14+G15+G16+G17</f>
        <v>178235447.56</v>
      </c>
      <c r="H18" s="12">
        <f>+H8+H9+H10+H11+H12+H13+H14+H15+H16+H17</f>
        <v>43822586.810000002</v>
      </c>
      <c r="I18" s="12">
        <f>+I8+I9+I10+I11+I12+I13+I14+I15+I16+I17</f>
        <v>43822586.810000002</v>
      </c>
      <c r="J18" s="36">
        <f>+I18-E18</f>
        <v>-134412860.75</v>
      </c>
    </row>
    <row r="19" spans="2:10" ht="12.75" thickBot="1" x14ac:dyDescent="0.25">
      <c r="B19" s="5"/>
      <c r="C19" s="5"/>
      <c r="D19" s="5"/>
      <c r="E19" s="5"/>
      <c r="F19" s="5"/>
      <c r="G19" s="5"/>
      <c r="H19" s="38" t="s">
        <v>12</v>
      </c>
      <c r="I19" s="39"/>
      <c r="J19" s="37"/>
    </row>
  </sheetData>
  <mergeCells count="18">
    <mergeCell ref="B15:D15"/>
    <mergeCell ref="B16:D16"/>
    <mergeCell ref="B17:D17"/>
    <mergeCell ref="J18:J19"/>
    <mergeCell ref="H19:I19"/>
    <mergeCell ref="B2:J2"/>
    <mergeCell ref="B3:J3"/>
    <mergeCell ref="B4:J4"/>
    <mergeCell ref="B5:D7"/>
    <mergeCell ref="E5:I5"/>
    <mergeCell ref="J5:J6"/>
    <mergeCell ref="B13:D13"/>
    <mergeCell ref="B14:D14"/>
    <mergeCell ref="B8:D8"/>
    <mergeCell ref="B9:D9"/>
    <mergeCell ref="B10:D10"/>
    <mergeCell ref="B11:D11"/>
    <mergeCell ref="B12:D12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2017-07-24T18:37:12Z</cp:lastPrinted>
  <dcterms:created xsi:type="dcterms:W3CDTF">2015-10-07T18:37:14Z</dcterms:created>
  <dcterms:modified xsi:type="dcterms:W3CDTF">2017-08-30T15:23:24Z</dcterms:modified>
</cp:coreProperties>
</file>