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9440" windowHeight="7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10" i="1" l="1"/>
  <c r="C15" i="1"/>
  <c r="D9" i="1" l="1"/>
  <c r="D8" i="1"/>
  <c r="D15" i="1" l="1"/>
  <c r="B15" i="1"/>
  <c r="B27" i="1" s="1"/>
  <c r="C27" i="1"/>
  <c r="D27" i="1" l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<sst xmlns="http://schemas.openxmlformats.org/spreadsheetml/2006/main" count="17" uniqueCount="16">
  <si>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</si>
  <si>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</si>
  <si>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</si>
  <si>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</si>
  <si>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</si>
  <si>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</si>
  <si>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</si>
  <si>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</si>
  <si>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</si>
  <si>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</si>
  <si>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</si>
  <si>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</si>
  <si>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</si>
  <si>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</si>
  <si>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</si>
  <si>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Enero 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</si>
</sst>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4" fontId="0" fillId="0" borderId="0" xfId="2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3" fontId="6" fillId="3" borderId="9" xfId="0" applyNumberFormat="1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justify" vertical="center"/>
    </xf>
    <xf numFmtId="0" fontId="5" fillId="3" borderId="11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43" fontId="6" fillId="3" borderId="11" xfId="0" applyNumberFormat="1" applyFont="1" applyFill="1" applyBorder="1" applyAlignment="1">
      <alignment horizontal="justify" vertical="center"/>
    </xf>
    <xf numFmtId="0" fontId="5" fillId="3" borderId="14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horizontal="justify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43" fontId="4" fillId="3" borderId="17" xfId="0" applyNumberFormat="1" applyFont="1" applyFill="1" applyBorder="1" applyAlignment="1">
      <alignment horizontal="center" vertical="center"/>
    </xf>
    <xf numFmtId="43" fontId="4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8" xfId="0" applyFont="1" applyFill="1" applyBorder="1" applyAlignment="1">
      <alignment horizontal="justify" vertical="center"/>
    </xf>
    <xf numFmtId="0" fontId="6" fillId="3" borderId="12" xfId="0" applyFont="1" applyFill="1" applyBorder="1" applyAlignment="1">
      <alignment horizontal="justify" vertical="center"/>
    </xf>
    <xf numFmtId="43" fontId="6" fillId="3" borderId="14" xfId="0" applyNumberFormat="1" applyFont="1" applyFill="1" applyBorder="1" applyAlignment="1">
      <alignment horizontal="justify" vertical="center"/>
    </xf>
    <xf numFmtId="43" fontId="7" fillId="0" borderId="15" xfId="0" applyNumberFormat="1" applyFont="1" applyBorder="1"/>
    <xf numFmtId="43" fontId="7" fillId="0" borderId="14" xfId="0" applyNumberFormat="1" applyFont="1" applyBorder="1"/>
    <xf numFmtId="43" fontId="6" fillId="3" borderId="20" xfId="0" applyNumberFormat="1" applyFont="1" applyFill="1" applyBorder="1" applyAlignment="1">
      <alignment horizontal="justify" vertical="center"/>
    </xf>
    <xf numFmtId="43" fontId="6" fillId="3" borderId="14" xfId="1" applyFont="1" applyFill="1" applyBorder="1" applyAlignment="1">
      <alignment horizontal="justify" vertical="center"/>
    </xf>
    <xf numFmtId="8" fontId="8" fillId="3" borderId="11" xfId="0" applyNumberFormat="1" applyFont="1" applyFill="1" applyBorder="1" applyAlignment="1">
      <alignment horizontal="justify" vertical="center"/>
    </xf>
    <xf numFmtId="0" fontId="9" fillId="3" borderId="11" xfId="0" applyFont="1" applyFill="1" applyBorder="1" applyAlignment="1">
      <alignment horizontal="justify" vertical="center"/>
    </xf>
    <xf numFmtId="0" fontId="8" fillId="3" borderId="11" xfId="0" applyFont="1" applyFill="1" applyBorder="1" applyAlignment="1">
      <alignment horizontal="justify" vertical="center"/>
    </xf>
    <xf numFmtId="43" fontId="0" fillId="0" borderId="0" xfId="0" applyNumberFormat="1"/>
    <xf numFmtId="8" fontId="9" fillId="3" borderId="11" xfId="0" applyNumberFormat="1" applyFont="1" applyFill="1" applyBorder="1" applyAlignment="1">
      <alignment horizontal="justify" vertical="center"/>
    </xf>
    <xf numFmtId="43" fontId="8" fillId="3" borderId="11" xfId="0" applyNumberFormat="1" applyFont="1" applyFill="1" applyBorder="1" applyAlignment="1">
      <alignment horizontal="justify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8" fontId="0" fillId="0" borderId="0" xfId="0" applyNumberFormat="1"/>
    <xf numFmtId="8" fontId="0" fillId="0" borderId="0" xfId="2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H20" sqref="H20"/>
    </sheetView>
  </sheetViews>
  <sheetFormatPr baseColWidth="10" defaultRowHeight="15" x14ac:dyDescent="0.25"/>
  <cols>
    <col min="1" max="1" width="24.85546875" bestFit="1" customWidth="1"/>
    <col min="2" max="2" width="20.85546875" customWidth="1"/>
    <col min="3" max="3" width="17" customWidth="1"/>
    <col min="4" max="4" width="27.28515625" customWidth="1"/>
    <col min="5" max="6" width="14.140625" bestFit="1" customWidth="1"/>
    <col min="7" max="7" width="13.7109375" style="2" bestFit="1" customWidth="1"/>
  </cols>
  <sheetData>
    <row r="1" spans="1:7" ht="14.45" customHeight="1" x14ac:dyDescent="0.25">
      <c r="A1" s="37" t="s">
        <v>0</v>
      </c>
      <c r="B1" s="38"/>
      <c r="C1" s="38"/>
      <c r="D1" s="1"/>
    </row>
    <row r="2" spans="1:7" x14ac:dyDescent="0.25">
      <c r="A2" s="39" t="s">
        <v>1</v>
      </c>
      <c r="B2" s="40"/>
      <c r="C2" s="40"/>
      <c r="D2" s="3"/>
    </row>
    <row r="3" spans="1:7" ht="15" customHeight="1" thickBot="1" x14ac:dyDescent="0.3">
      <c r="A3" s="39" t="s">
        <v>15</v>
      </c>
      <c r="B3" s="40"/>
      <c r="C3" s="40"/>
      <c r="D3" s="4"/>
    </row>
    <row r="4" spans="1:7" ht="15.75" thickBot="1" x14ac:dyDescent="0.3">
      <c r="A4" s="41"/>
      <c r="B4" s="42"/>
      <c r="C4" s="42"/>
      <c r="D4" s="43"/>
    </row>
    <row r="5" spans="1:7" ht="14.45" customHeight="1" thickBot="1" x14ac:dyDescent="0.3">
      <c r="A5" s="44" t="s">
        <v>2</v>
      </c>
      <c r="B5" s="5" t="s">
        <v>3</v>
      </c>
      <c r="C5" s="5" t="s">
        <v>4</v>
      </c>
      <c r="D5" s="5" t="s">
        <v>1</v>
      </c>
    </row>
    <row r="6" spans="1:7" ht="15.75" thickBot="1" x14ac:dyDescent="0.3">
      <c r="A6" s="45"/>
      <c r="B6" s="6" t="s">
        <v>5</v>
      </c>
      <c r="C6" s="6" t="s">
        <v>6</v>
      </c>
      <c r="D6" s="6" t="s">
        <v>7</v>
      </c>
    </row>
    <row r="7" spans="1:7" ht="15.75" thickBot="1" x14ac:dyDescent="0.3">
      <c r="A7" s="34" t="s">
        <v>8</v>
      </c>
      <c r="B7" s="46"/>
      <c r="C7" s="46"/>
      <c r="D7" s="47"/>
    </row>
    <row r="8" spans="1:7" ht="15.75" thickBot="1" x14ac:dyDescent="0.3">
      <c r="A8" s="21" t="s">
        <v>10</v>
      </c>
      <c r="B8" s="25">
        <v>7472771.8099999996</v>
      </c>
      <c r="C8" s="27">
        <v>455656.58</v>
      </c>
      <c r="D8" s="26">
        <f>B8-C8</f>
        <v>7017115.2299999995</v>
      </c>
      <c r="E8" s="31"/>
      <c r="F8" s="48"/>
    </row>
    <row r="9" spans="1:7" ht="15.75" thickBot="1" x14ac:dyDescent="0.3">
      <c r="A9" s="22" t="s">
        <v>9</v>
      </c>
      <c r="B9" s="24">
        <v>3932443.14</v>
      </c>
      <c r="C9" s="27">
        <v>332319.12</v>
      </c>
      <c r="D9" s="26">
        <f>B9-C9</f>
        <v>3600124.02</v>
      </c>
      <c r="E9" s="31"/>
    </row>
    <row r="10" spans="1:7" ht="15.75" thickBot="1" x14ac:dyDescent="0.3">
      <c r="A10" s="9"/>
      <c r="B10" s="33"/>
      <c r="C10" s="33"/>
      <c r="D10" s="12">
        <f>B10-C10</f>
        <v>0</v>
      </c>
      <c r="E10" s="31"/>
    </row>
    <row r="11" spans="1:7" ht="15.75" thickBot="1" x14ac:dyDescent="0.3">
      <c r="A11" s="8"/>
      <c r="B11" s="30"/>
      <c r="C11" s="20"/>
      <c r="D11" s="7"/>
    </row>
    <row r="12" spans="1:7" ht="15.75" thickBot="1" x14ac:dyDescent="0.3">
      <c r="A12" s="9"/>
      <c r="B12" s="10"/>
      <c r="C12" s="10"/>
      <c r="D12" s="7"/>
    </row>
    <row r="13" spans="1:7" ht="15.75" thickBot="1" x14ac:dyDescent="0.3">
      <c r="A13" s="9"/>
      <c r="B13" s="10"/>
      <c r="C13" s="10"/>
      <c r="D13" s="7"/>
    </row>
    <row r="14" spans="1:7" ht="15.75" thickBot="1" x14ac:dyDescent="0.3">
      <c r="A14" s="9"/>
      <c r="B14" s="10"/>
      <c r="C14" s="10"/>
      <c r="D14" s="23"/>
      <c r="F14" s="48"/>
      <c r="G14" s="49"/>
    </row>
    <row r="15" spans="1:7" ht="15.75" thickBot="1" x14ac:dyDescent="0.3">
      <c r="A15" s="11" t="s">
        <v>11</v>
      </c>
      <c r="B15" s="12">
        <f>SUM(B8:B14)</f>
        <v>11405214.949999999</v>
      </c>
      <c r="C15" s="12">
        <f t="shared" ref="C15:D15" si="0">SUM(C8:C14)</f>
        <v>787975.7</v>
      </c>
      <c r="D15" s="12">
        <f t="shared" si="0"/>
        <v>10617239.25</v>
      </c>
      <c r="F15" s="48"/>
      <c r="G15" s="49"/>
    </row>
    <row r="16" spans="1:7" ht="15.75" thickBot="1" x14ac:dyDescent="0.3">
      <c r="A16" s="9"/>
      <c r="B16" s="29"/>
      <c r="C16" s="32"/>
      <c r="D16" s="30"/>
      <c r="F16" s="48"/>
      <c r="G16" s="49"/>
    </row>
    <row r="17" spans="1:6" ht="15.75" thickBot="1" x14ac:dyDescent="0.3">
      <c r="A17" s="34" t="s">
        <v>12</v>
      </c>
      <c r="B17" s="35"/>
      <c r="C17" s="35"/>
      <c r="D17" s="36"/>
    </row>
    <row r="18" spans="1:6" ht="15.75" thickBot="1" x14ac:dyDescent="0.3">
      <c r="A18" s="13"/>
      <c r="B18" s="14"/>
      <c r="C18" s="14"/>
      <c r="D18" s="14"/>
      <c r="F18" s="31"/>
    </row>
    <row r="19" spans="1:6" ht="15.75" thickBot="1" x14ac:dyDescent="0.3">
      <c r="A19" s="9"/>
      <c r="B19" s="28"/>
      <c r="C19" s="29"/>
      <c r="D19" s="10"/>
    </row>
    <row r="20" spans="1:6" ht="15.75" thickBot="1" x14ac:dyDescent="0.3">
      <c r="A20" s="9"/>
      <c r="B20" s="10"/>
      <c r="C20" s="29"/>
      <c r="D20" s="10"/>
    </row>
    <row r="21" spans="1:6" ht="15.75" thickBot="1" x14ac:dyDescent="0.3">
      <c r="A21" s="9"/>
      <c r="B21" s="10"/>
      <c r="C21" s="29"/>
      <c r="D21" s="10"/>
    </row>
    <row r="22" spans="1:6" ht="15.75" thickBot="1" x14ac:dyDescent="0.3">
      <c r="A22" s="9"/>
      <c r="B22" s="10"/>
      <c r="C22" s="10"/>
      <c r="D22" s="10"/>
    </row>
    <row r="23" spans="1:6" ht="15.75" thickBot="1" x14ac:dyDescent="0.3">
      <c r="A23" s="9"/>
      <c r="B23" s="10"/>
      <c r="C23" s="10"/>
      <c r="D23" s="10"/>
    </row>
    <row r="24" spans="1:6" ht="15.75" thickBot="1" x14ac:dyDescent="0.3">
      <c r="A24" s="9"/>
      <c r="B24" s="10"/>
      <c r="C24" s="10"/>
      <c r="D24" s="10"/>
    </row>
    <row r="25" spans="1:6" ht="15.75" thickBot="1" x14ac:dyDescent="0.3">
      <c r="A25" s="11" t="s">
        <v>13</v>
      </c>
      <c r="B25" s="15"/>
      <c r="C25" s="15"/>
      <c r="D25" s="15"/>
    </row>
    <row r="26" spans="1:6" ht="15.75" thickBot="1" x14ac:dyDescent="0.3">
      <c r="A26" s="16"/>
      <c r="B26" s="15"/>
      <c r="C26" s="15"/>
      <c r="D26" s="15"/>
    </row>
    <row r="27" spans="1:6" ht="15.75" thickBot="1" x14ac:dyDescent="0.3">
      <c r="A27" s="17" t="s">
        <v>14</v>
      </c>
      <c r="B27" s="18">
        <f>B15</f>
        <v>11405214.949999999</v>
      </c>
      <c r="C27" s="18">
        <f>C15</f>
        <v>787975.7</v>
      </c>
      <c r="D27" s="19">
        <f>D15</f>
        <v>10617239.25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2015-10-21T16:08:19Z</cp:lastPrinted>
  <dcterms:created xsi:type="dcterms:W3CDTF">2015-10-21T15:56:16Z</dcterms:created>
  <dcterms:modified xsi:type="dcterms:W3CDTF">2017-07-24T15:50:58Z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