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490" windowHeight="927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D59" i="1" l="1"/>
  <c r="C59" i="1"/>
  <c r="D52" i="1"/>
  <c r="D46" i="1" s="1"/>
  <c r="D47" i="1"/>
  <c r="C47" i="1"/>
  <c r="C38" i="1"/>
  <c r="C27" i="1" s="1"/>
  <c r="C28" i="1"/>
  <c r="C16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<sst xmlns="http://schemas.openxmlformats.org/spreadsheetml/2006/main" count="57" uniqueCount="57">
  <si>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</si>
  <si>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</si>
  <si>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</si>
  <si>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</si>
  <si>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</si>
  <si>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</si>
  <si>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</si>
  <si>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</si>
  <si>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</si>
  <si>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</si>
  <si>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</si>
  <si>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</si>
  <si>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</si>
  <si>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</si>
  <si>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</si>
  <si>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</si>
  <si>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</si>
  <si>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</si>
  <si>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</si>
  <si>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</si>
  <si>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</si>
  <si>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</si>
  <si>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</si>
  <si>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</si>
  <si>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</si>
  <si>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</si>
  <si>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</si>
  <si>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</si>
  <si>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</si>
  <si>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</si>
  <si>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</si>
  <si>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</si>
  <si>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</si>
  <si>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</si>
  <si>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</si>
  <si>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</si>
  <si>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</si>
  <si>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</si>
  <si>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</si>
  <si>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</si>
  <si>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</si>
  <si>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</si>
  <si>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</si>
  <si>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</si>
  <si>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</si>
  <si>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</si>
  <si>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</si>
  <si>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</si>
  <si>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</si>
  <si>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</si>
  <si>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</si>
  <si>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</si>
  <si>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</si>
  <si>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</si>
  <si>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</t>
  </si>
  <si>
    <t>ASEC_ECSF_2doTRIM_B3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</si>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</sst>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8"/>
  <sheetViews>
    <sheetView showGridLines="0" tabSelected="1" topLeftCell="A49" zoomScale="115" zoomScaleNormal="115" workbookViewId="0">
      <selection activeCell="C7" sqref="C7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thickBot="1" x14ac:dyDescent="0.35"/>
    <row r="2" spans="2:6" x14ac:dyDescent="0.25">
      <c r="B2" s="16" t="s">
        <v>54</v>
      </c>
      <c r="C2" s="17"/>
      <c r="D2" s="18"/>
    </row>
    <row r="3" spans="2:6" x14ac:dyDescent="0.25">
      <c r="B3" s="19" t="s">
        <v>0</v>
      </c>
      <c r="C3" s="20"/>
      <c r="D3" s="21"/>
    </row>
    <row r="4" spans="2:6" thickBot="1" x14ac:dyDescent="0.35">
      <c r="B4" s="22" t="s">
        <v>56</v>
      </c>
      <c r="C4" s="23"/>
      <c r="D4" s="24"/>
    </row>
    <row r="5" spans="2:6" x14ac:dyDescent="0.25">
      <c r="B5" s="3"/>
      <c r="C5" s="4" t="s">
        <v>1</v>
      </c>
      <c r="D5" s="5" t="s">
        <v>2</v>
      </c>
    </row>
    <row r="6" spans="2:6" x14ac:dyDescent="0.25">
      <c r="B6" s="6" t="s">
        <v>3</v>
      </c>
      <c r="C6" s="26">
        <v>0</v>
      </c>
      <c r="D6" s="7">
        <v>4133085.13</v>
      </c>
    </row>
    <row r="7" spans="2:6" x14ac:dyDescent="0.25">
      <c r="B7" s="8" t="s">
        <v>4</v>
      </c>
      <c r="C7" s="26">
        <v>979667.16</v>
      </c>
      <c r="D7" s="7">
        <v>0</v>
      </c>
    </row>
    <row r="8" spans="2:6" x14ac:dyDescent="0.25">
      <c r="B8" s="9" t="s">
        <v>5</v>
      </c>
      <c r="C8" s="27">
        <v>1018342.18</v>
      </c>
      <c r="D8" s="10">
        <v>0</v>
      </c>
    </row>
    <row r="9" spans="2:6" x14ac:dyDescent="0.25">
      <c r="B9" s="9" t="s">
        <v>6</v>
      </c>
      <c r="C9" s="27">
        <v>0</v>
      </c>
      <c r="D9" s="10">
        <v>38675.019999999997</v>
      </c>
      <c r="F9" s="11"/>
    </row>
    <row r="10" spans="2:6" x14ac:dyDescent="0.25">
      <c r="B10" s="9" t="s">
        <v>7</v>
      </c>
      <c r="C10" s="27">
        <v>0</v>
      </c>
      <c r="D10" s="10">
        <v>0</v>
      </c>
    </row>
    <row r="11" spans="2:6" x14ac:dyDescent="0.25">
      <c r="B11" s="9" t="s">
        <v>8</v>
      </c>
      <c r="C11" s="27">
        <v>0</v>
      </c>
      <c r="D11" s="10">
        <v>0</v>
      </c>
    </row>
    <row r="12" spans="2:6" x14ac:dyDescent="0.25">
      <c r="B12" s="9" t="s">
        <v>9</v>
      </c>
      <c r="C12" s="27">
        <v>0</v>
      </c>
      <c r="D12" s="10">
        <v>0</v>
      </c>
    </row>
    <row r="13" spans="2:6" x14ac:dyDescent="0.25">
      <c r="B13" s="9" t="s">
        <v>10</v>
      </c>
      <c r="C13" s="27">
        <v>0</v>
      </c>
      <c r="D13" s="10">
        <v>0</v>
      </c>
    </row>
    <row r="14" spans="2:6" x14ac:dyDescent="0.25">
      <c r="B14" s="9" t="s">
        <v>11</v>
      </c>
      <c r="C14" s="27">
        <v>0</v>
      </c>
      <c r="D14" s="10">
        <v>0</v>
      </c>
    </row>
    <row r="15" spans="2:6" x14ac:dyDescent="0.25">
      <c r="B15" s="3"/>
      <c r="C15" s="26"/>
      <c r="D15" s="7"/>
    </row>
    <row r="16" spans="2:6" x14ac:dyDescent="0.25">
      <c r="B16" s="8" t="s">
        <v>12</v>
      </c>
      <c r="C16" s="26">
        <f>SUM(C17:C25)</f>
        <v>0</v>
      </c>
      <c r="D16" s="7">
        <v>5112752.29</v>
      </c>
    </row>
    <row r="17" spans="2:4" x14ac:dyDescent="0.25">
      <c r="B17" s="9" t="s">
        <v>13</v>
      </c>
      <c r="C17" s="27">
        <v>0</v>
      </c>
      <c r="D17" s="10">
        <v>0</v>
      </c>
    </row>
    <row r="18" spans="2:4" x14ac:dyDescent="0.25">
      <c r="B18" s="9" t="s">
        <v>14</v>
      </c>
      <c r="C18" s="27">
        <v>0</v>
      </c>
      <c r="D18" s="10">
        <v>0</v>
      </c>
    </row>
    <row r="19" spans="2:4" x14ac:dyDescent="0.25">
      <c r="B19" s="9" t="s">
        <v>15</v>
      </c>
      <c r="C19" s="27">
        <v>0</v>
      </c>
      <c r="D19" s="10">
        <v>5057058.4400000004</v>
      </c>
    </row>
    <row r="20" spans="2:4" x14ac:dyDescent="0.25">
      <c r="B20" s="9" t="s">
        <v>16</v>
      </c>
      <c r="C20" s="27">
        <v>0</v>
      </c>
      <c r="D20" s="10">
        <v>55693.85</v>
      </c>
    </row>
    <row r="21" spans="2:4" x14ac:dyDescent="0.25">
      <c r="B21" s="9" t="s">
        <v>17</v>
      </c>
      <c r="C21" s="27">
        <v>0</v>
      </c>
      <c r="D21" s="10">
        <v>0</v>
      </c>
    </row>
    <row r="22" spans="2:4" x14ac:dyDescent="0.25">
      <c r="B22" s="9" t="s">
        <v>18</v>
      </c>
      <c r="C22" s="27">
        <v>0</v>
      </c>
      <c r="D22" s="10">
        <v>0</v>
      </c>
    </row>
    <row r="23" spans="2:4" x14ac:dyDescent="0.25">
      <c r="B23" s="9" t="s">
        <v>19</v>
      </c>
      <c r="C23" s="27">
        <v>0</v>
      </c>
      <c r="D23" s="10">
        <v>0</v>
      </c>
    </row>
    <row r="24" spans="2:4" x14ac:dyDescent="0.25">
      <c r="B24" s="9" t="s">
        <v>20</v>
      </c>
      <c r="C24" s="27">
        <v>0</v>
      </c>
      <c r="D24" s="10">
        <v>0</v>
      </c>
    </row>
    <row r="25" spans="2:4" x14ac:dyDescent="0.25">
      <c r="B25" s="9" t="s">
        <v>21</v>
      </c>
      <c r="C25" s="27">
        <v>0</v>
      </c>
      <c r="D25" s="10">
        <v>0</v>
      </c>
    </row>
    <row r="26" spans="2:4" x14ac:dyDescent="0.25">
      <c r="B26" s="3"/>
      <c r="C26" s="26"/>
      <c r="D26" s="7"/>
    </row>
    <row r="27" spans="2:4" x14ac:dyDescent="0.25">
      <c r="B27" s="6" t="s">
        <v>22</v>
      </c>
      <c r="C27" s="26">
        <f>C28+C38</f>
        <v>0</v>
      </c>
      <c r="D27" s="7">
        <v>1172476.03</v>
      </c>
    </row>
    <row r="28" spans="2:4" x14ac:dyDescent="0.25">
      <c r="B28" s="8" t="s">
        <v>23</v>
      </c>
      <c r="C28" s="26">
        <f>SUM(C29:C36)</f>
        <v>0</v>
      </c>
      <c r="D28" s="7">
        <v>732922.61</v>
      </c>
    </row>
    <row r="29" spans="2:4" x14ac:dyDescent="0.25">
      <c r="B29" s="9" t="s">
        <v>24</v>
      </c>
      <c r="C29" s="27">
        <v>0</v>
      </c>
      <c r="D29" s="10">
        <v>732922.37</v>
      </c>
    </row>
    <row r="30" spans="2:4" x14ac:dyDescent="0.25">
      <c r="B30" s="9" t="s">
        <v>25</v>
      </c>
      <c r="C30" s="27">
        <v>0</v>
      </c>
      <c r="D30" s="10">
        <v>0</v>
      </c>
    </row>
    <row r="31" spans="2:4" x14ac:dyDescent="0.25">
      <c r="B31" s="9" t="s">
        <v>26</v>
      </c>
      <c r="C31" s="27">
        <v>0</v>
      </c>
      <c r="D31" s="10">
        <v>0.24</v>
      </c>
    </row>
    <row r="32" spans="2:4" x14ac:dyDescent="0.25">
      <c r="B32" s="9" t="s">
        <v>27</v>
      </c>
      <c r="C32" s="27">
        <v>0</v>
      </c>
      <c r="D32" s="10">
        <v>0</v>
      </c>
    </row>
    <row r="33" spans="2:4" x14ac:dyDescent="0.25">
      <c r="B33" s="9" t="s">
        <v>28</v>
      </c>
      <c r="C33" s="27">
        <v>0</v>
      </c>
      <c r="D33" s="10">
        <v>0</v>
      </c>
    </row>
    <row r="34" spans="2:4" x14ac:dyDescent="0.25">
      <c r="B34" s="9" t="s">
        <v>29</v>
      </c>
      <c r="C34" s="27">
        <v>0</v>
      </c>
      <c r="D34" s="10">
        <v>0</v>
      </c>
    </row>
    <row r="35" spans="2:4" x14ac:dyDescent="0.25">
      <c r="B35" s="9" t="s">
        <v>30</v>
      </c>
      <c r="C35" s="27">
        <v>0</v>
      </c>
      <c r="D35" s="10">
        <v>0</v>
      </c>
    </row>
    <row r="36" spans="2:4" x14ac:dyDescent="0.25">
      <c r="B36" s="9" t="s">
        <v>31</v>
      </c>
      <c r="C36" s="27">
        <v>0</v>
      </c>
      <c r="D36" s="10">
        <v>0</v>
      </c>
    </row>
    <row r="37" spans="2:4" x14ac:dyDescent="0.25">
      <c r="B37" s="3"/>
      <c r="C37" s="26"/>
      <c r="D37" s="7"/>
    </row>
    <row r="38" spans="2:4" x14ac:dyDescent="0.25">
      <c r="B38" s="8" t="s">
        <v>32</v>
      </c>
      <c r="C38" s="26">
        <f>SUM(C39:C44)</f>
        <v>0</v>
      </c>
      <c r="D38" s="7">
        <v>439553.42</v>
      </c>
    </row>
    <row r="39" spans="2:4" x14ac:dyDescent="0.25">
      <c r="B39" s="9" t="s">
        <v>33</v>
      </c>
      <c r="C39" s="27">
        <v>0</v>
      </c>
      <c r="D39" s="10">
        <v>0</v>
      </c>
    </row>
    <row r="40" spans="2:4" x14ac:dyDescent="0.25">
      <c r="B40" s="9" t="s">
        <v>34</v>
      </c>
      <c r="C40" s="27">
        <v>0</v>
      </c>
      <c r="D40" s="10">
        <v>0</v>
      </c>
    </row>
    <row r="41" spans="2:4" x14ac:dyDescent="0.25">
      <c r="B41" s="9" t="s">
        <v>35</v>
      </c>
      <c r="C41" s="27">
        <v>0</v>
      </c>
      <c r="D41" s="10">
        <v>439553.42</v>
      </c>
    </row>
    <row r="42" spans="2:4" x14ac:dyDescent="0.25">
      <c r="B42" s="9" t="s">
        <v>36</v>
      </c>
      <c r="C42" s="27">
        <v>0</v>
      </c>
      <c r="D42" s="10">
        <v>0</v>
      </c>
    </row>
    <row r="43" spans="2:4" ht="24" x14ac:dyDescent="0.25">
      <c r="B43" s="9" t="s">
        <v>37</v>
      </c>
      <c r="C43" s="27">
        <v>0</v>
      </c>
      <c r="D43" s="10">
        <v>0</v>
      </c>
    </row>
    <row r="44" spans="2:4" x14ac:dyDescent="0.25">
      <c r="B44" s="9" t="s">
        <v>38</v>
      </c>
      <c r="C44" s="27">
        <v>0</v>
      </c>
      <c r="D44" s="10">
        <v>0</v>
      </c>
    </row>
    <row r="45" spans="2:4" x14ac:dyDescent="0.25">
      <c r="B45" s="3"/>
      <c r="C45" s="26"/>
      <c r="D45" s="7"/>
    </row>
    <row r="46" spans="2:4" x14ac:dyDescent="0.25">
      <c r="B46" s="6" t="s">
        <v>39</v>
      </c>
      <c r="C46" s="26">
        <v>5305561.16</v>
      </c>
      <c r="D46" s="7">
        <f>D47+D52</f>
        <v>0</v>
      </c>
    </row>
    <row r="47" spans="2:4" x14ac:dyDescent="0.25">
      <c r="B47" s="8" t="s">
        <v>40</v>
      </c>
      <c r="C47" s="26">
        <f>SUM(C48:C50)</f>
        <v>0</v>
      </c>
      <c r="D47" s="7">
        <f>SUM(D48:D50)</f>
        <v>0</v>
      </c>
    </row>
    <row r="48" spans="2:4" x14ac:dyDescent="0.25">
      <c r="B48" s="9" t="s">
        <v>41</v>
      </c>
      <c r="C48" s="27">
        <v>0</v>
      </c>
      <c r="D48" s="10">
        <v>0</v>
      </c>
    </row>
    <row r="49" spans="2:8" x14ac:dyDescent="0.25">
      <c r="B49" s="9" t="s">
        <v>42</v>
      </c>
      <c r="C49" s="27">
        <v>0</v>
      </c>
      <c r="D49" s="10">
        <v>0</v>
      </c>
    </row>
    <row r="50" spans="2:8" x14ac:dyDescent="0.25">
      <c r="B50" s="9" t="s">
        <v>43</v>
      </c>
      <c r="C50" s="27">
        <v>0</v>
      </c>
      <c r="D50" s="10">
        <v>0</v>
      </c>
    </row>
    <row r="51" spans="2:8" x14ac:dyDescent="0.25">
      <c r="B51" s="3"/>
      <c r="C51" s="26"/>
      <c r="D51" s="7"/>
    </row>
    <row r="52" spans="2:8" x14ac:dyDescent="0.25">
      <c r="B52" s="8" t="s">
        <v>44</v>
      </c>
      <c r="C52" s="26">
        <v>5305561.16</v>
      </c>
      <c r="D52" s="7">
        <f>SUM(D53:D57)</f>
        <v>0</v>
      </c>
    </row>
    <row r="53" spans="2:8" x14ac:dyDescent="0.25">
      <c r="B53" s="9" t="s">
        <v>45</v>
      </c>
      <c r="C53" s="27">
        <v>5305561.16</v>
      </c>
      <c r="D53" s="10">
        <v>0</v>
      </c>
    </row>
    <row r="54" spans="2:8" x14ac:dyDescent="0.25">
      <c r="B54" s="9" t="s">
        <v>46</v>
      </c>
      <c r="C54" s="27">
        <v>0</v>
      </c>
      <c r="D54" s="10">
        <v>0</v>
      </c>
    </row>
    <row r="55" spans="2:8" x14ac:dyDescent="0.25">
      <c r="B55" s="9" t="s">
        <v>47</v>
      </c>
      <c r="C55" s="27">
        <v>0</v>
      </c>
      <c r="D55" s="10">
        <v>0</v>
      </c>
    </row>
    <row r="56" spans="2:8" x14ac:dyDescent="0.25">
      <c r="B56" s="9" t="s">
        <v>48</v>
      </c>
      <c r="C56" s="27">
        <v>0</v>
      </c>
      <c r="D56" s="10">
        <v>0</v>
      </c>
    </row>
    <row r="57" spans="2:8" x14ac:dyDescent="0.25">
      <c r="B57" s="9" t="s">
        <v>49</v>
      </c>
      <c r="C57" s="27">
        <v>0</v>
      </c>
      <c r="D57" s="10">
        <v>0</v>
      </c>
    </row>
    <row r="58" spans="2:8" x14ac:dyDescent="0.25">
      <c r="B58" s="3"/>
      <c r="C58" s="26"/>
      <c r="D58" s="7"/>
    </row>
    <row r="59" spans="2:8" ht="24" x14ac:dyDescent="0.25">
      <c r="B59" s="8" t="s">
        <v>50</v>
      </c>
      <c r="C59" s="26">
        <f>SUM(C60:C61)</f>
        <v>0</v>
      </c>
      <c r="D59" s="7">
        <f>SUM(D60:D61)</f>
        <v>0</v>
      </c>
    </row>
    <row r="60" spans="2:8" x14ac:dyDescent="0.25">
      <c r="B60" s="9" t="s">
        <v>51</v>
      </c>
      <c r="C60" s="27">
        <v>0</v>
      </c>
      <c r="D60" s="10">
        <v>0</v>
      </c>
    </row>
    <row r="61" spans="2:8" ht="15.75" thickBot="1" x14ac:dyDescent="0.3">
      <c r="B61" s="12" t="s">
        <v>52</v>
      </c>
      <c r="C61" s="13">
        <v>0</v>
      </c>
      <c r="D61" s="14">
        <v>0</v>
      </c>
    </row>
    <row r="63" spans="2:8" ht="51" customHeight="1" x14ac:dyDescent="0.25">
      <c r="B63" s="25" t="s">
        <v>53</v>
      </c>
      <c r="C63" s="25"/>
      <c r="D63" s="25"/>
      <c r="E63" s="15"/>
      <c r="F63" s="15"/>
      <c r="G63" s="15"/>
      <c r="H63" s="15"/>
    </row>
    <row r="68" spans="4:4" x14ac:dyDescent="0.25">
      <c r="D68" s="1" t="s">
        <v>55</v>
      </c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2017-06-12T16:11:31Z</cp:lastPrinted>
  <dcterms:created xsi:type="dcterms:W3CDTF">2015-10-07T18:30:02Z</dcterms:created>
  <dcterms:modified xsi:type="dcterms:W3CDTF">2017-08-01T20:24:39Z</dcterms:modified>
</cp:coreProperties>
</file>