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6" i="1" l="1"/>
  <c r="D20" i="1"/>
  <c r="D21" i="1"/>
  <c r="D13" i="1"/>
  <c r="D27" i="1" l="1"/>
  <c r="D15" i="1" l="1"/>
  <c r="E26" i="1" l="1"/>
  <c r="E27" i="1" s="1"/>
  <c r="E20" i="1"/>
  <c r="E21" i="1" s="1"/>
</calcChain>
</file>

<file path=xl/sharedStrings.xml><?xml version="1.0" encoding="utf-8"?>
<sst xmlns="http://schemas.openxmlformats.org/spreadsheetml/2006/main" count="42" uniqueCount="36">
  <si>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</si>
  <si>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</si>
  <si>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</si>
  <si>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</si>
  <si>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</si>
  <si>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</si>
  <si>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</si>
  <si>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</si>
  <si>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</si>
  <si>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</si>
  <si>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</si>
  <si>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</si>
  <si>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</si>
  <si>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</si>
  <si>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</si>
  <si>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</si>
  <si>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</si>
  <si>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</si>
  <si>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</si>
  <si>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</si>
  <si>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</si>
  <si>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</si>
  <si>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</si>
  <si>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</si>
  <si>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</si>
  <si>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</si>
  <si>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</si>
  <si>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</si>
  <si>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</si>
  <si>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Tercer Trimestre 2016</t>
  </si>
  <si>
    <t>(-)Amortización  (Primer Trimestre 2017)</t>
  </si>
  <si>
    <t>Al 31 de Diciembre 2016</t>
  </si>
  <si>
    <t>Deuda Pública Bruta Total al 31 de diciembre del Año 2016</t>
  </si>
  <si>
    <t>Tercer Trimestre 2017</t>
  </si>
  <si>
    <t>Al Segundo Trimestre del 2017</t>
  </si>
  <si>
    <t>(-)Amortización  (Segundo Trimestre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</si>
</sst>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8" fontId="0" fillId="0" borderId="10" xfId="5" applyNumberFormat="1" applyFont="1" applyBorder="1"/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F24" sqref="F24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x14ac:dyDescent="0.25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x14ac:dyDescent="0.25">
      <c r="A3" s="30" t="s">
        <v>34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39.6" customHeight="1" x14ac:dyDescent="0.25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2"/>
      <c r="H4" s="2"/>
      <c r="I4" s="36" t="s">
        <v>6</v>
      </c>
      <c r="J4" s="36"/>
    </row>
    <row r="5" spans="1:10" ht="29.45" customHeight="1" x14ac:dyDescent="0.25">
      <c r="A5" s="37"/>
      <c r="B5" s="37"/>
      <c r="C5" s="37"/>
      <c r="D5" s="37"/>
      <c r="E5" s="37"/>
      <c r="F5" s="37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8"/>
      <c r="B10" s="18"/>
      <c r="C10" s="18"/>
      <c r="D10" s="5" t="s">
        <v>11</v>
      </c>
    </row>
    <row r="11" spans="1:10" ht="30" customHeight="1" x14ac:dyDescent="0.25">
      <c r="A11" s="21" t="s">
        <v>32</v>
      </c>
      <c r="B11" s="22"/>
      <c r="C11" s="23"/>
      <c r="D11" s="6">
        <v>11405214.949999999</v>
      </c>
    </row>
    <row r="12" spans="1:10" x14ac:dyDescent="0.25">
      <c r="A12" s="38" t="s">
        <v>30</v>
      </c>
      <c r="B12" s="38"/>
      <c r="C12" s="38"/>
      <c r="D12" s="6">
        <v>348422.28</v>
      </c>
    </row>
    <row r="13" spans="1:10" x14ac:dyDescent="0.25">
      <c r="A13" s="21" t="s">
        <v>12</v>
      </c>
      <c r="B13" s="22"/>
      <c r="C13" s="23"/>
      <c r="D13" s="6">
        <f>D11-D12</f>
        <v>11056792.67</v>
      </c>
    </row>
    <row r="14" spans="1:10" x14ac:dyDescent="0.25">
      <c r="A14" s="24" t="s">
        <v>35</v>
      </c>
      <c r="B14" s="25"/>
      <c r="C14" s="26"/>
      <c r="D14" s="39">
        <v>439553.42</v>
      </c>
    </row>
    <row r="15" spans="1:10" x14ac:dyDescent="0.25">
      <c r="A15" s="21" t="s">
        <v>13</v>
      </c>
      <c r="B15" s="22"/>
      <c r="C15" s="23"/>
      <c r="D15" s="6">
        <f>D13-D14</f>
        <v>10617239.25</v>
      </c>
    </row>
    <row r="16" spans="1:10" ht="14.45" customHeight="1" x14ac:dyDescent="0.25"/>
    <row r="17" spans="1:6" x14ac:dyDescent="0.25">
      <c r="A17" s="27"/>
      <c r="B17" s="28"/>
      <c r="C17" s="29"/>
      <c r="D17" s="19" t="s">
        <v>31</v>
      </c>
      <c r="E17" s="13" t="s">
        <v>29</v>
      </c>
    </row>
    <row r="18" spans="1:6" x14ac:dyDescent="0.25">
      <c r="A18" s="30"/>
      <c r="B18" s="31"/>
      <c r="C18" s="32"/>
      <c r="D18" s="20"/>
      <c r="E18" s="13"/>
    </row>
    <row r="19" spans="1:6" x14ac:dyDescent="0.25">
      <c r="A19" s="14" t="s">
        <v>14</v>
      </c>
      <c r="B19" s="15"/>
      <c r="C19" s="16"/>
      <c r="D19" s="6">
        <v>526676773975</v>
      </c>
      <c r="E19" s="6">
        <v>526676773975</v>
      </c>
    </row>
    <row r="20" spans="1:6" x14ac:dyDescent="0.25">
      <c r="A20" s="17" t="s">
        <v>15</v>
      </c>
      <c r="B20" s="17"/>
      <c r="C20" s="17"/>
      <c r="D20" s="6">
        <f>D11</f>
        <v>11405214.949999999</v>
      </c>
      <c r="E20" s="6">
        <f>D15</f>
        <v>10617239.25</v>
      </c>
    </row>
    <row r="21" spans="1:6" x14ac:dyDescent="0.25">
      <c r="A21" s="17" t="s">
        <v>16</v>
      </c>
      <c r="B21" s="17"/>
      <c r="C21" s="17"/>
      <c r="D21" s="7">
        <f>D20/D19</f>
        <v>2.1655055839886678E-5</v>
      </c>
      <c r="E21" s="7">
        <f>E20/E19</f>
        <v>2.0158928159805228E-5</v>
      </c>
    </row>
    <row r="23" spans="1:6" ht="15" customHeight="1" x14ac:dyDescent="0.25">
      <c r="A23" s="18"/>
      <c r="B23" s="18"/>
      <c r="C23" s="18"/>
      <c r="D23" s="19" t="s">
        <v>31</v>
      </c>
      <c r="E23" s="13" t="s">
        <v>33</v>
      </c>
    </row>
    <row r="24" spans="1:6" x14ac:dyDescent="0.25">
      <c r="A24" s="18"/>
      <c r="B24" s="18"/>
      <c r="C24" s="18"/>
      <c r="D24" s="20"/>
      <c r="E24" s="13"/>
    </row>
    <row r="25" spans="1:6" x14ac:dyDescent="0.25">
      <c r="A25" s="14" t="s">
        <v>17</v>
      </c>
      <c r="B25" s="15"/>
      <c r="C25" s="16"/>
      <c r="D25" s="6">
        <v>123605463.62</v>
      </c>
      <c r="E25" s="10">
        <v>32946965.120000001</v>
      </c>
      <c r="F25" s="12"/>
    </row>
    <row r="26" spans="1:6" x14ac:dyDescent="0.25">
      <c r="A26" s="17" t="s">
        <v>18</v>
      </c>
      <c r="B26" s="17"/>
      <c r="C26" s="17"/>
      <c r="D26" s="6">
        <f>D11</f>
        <v>11405214.949999999</v>
      </c>
      <c r="E26" s="10">
        <f>D15</f>
        <v>10617239.25</v>
      </c>
    </row>
    <row r="27" spans="1:6" x14ac:dyDescent="0.25">
      <c r="A27" s="17" t="s">
        <v>16</v>
      </c>
      <c r="B27" s="17"/>
      <c r="C27" s="17"/>
      <c r="D27" s="11">
        <f>D26/D25</f>
        <v>9.2271123103935163E-2</v>
      </c>
      <c r="E27" s="11">
        <f>E26/E25</f>
        <v>0.32225242025569606</v>
      </c>
    </row>
  </sheetData>
  <mergeCells count="28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27:C27"/>
    <mergeCell ref="A17:C18"/>
    <mergeCell ref="D17:D18"/>
    <mergeCell ref="A25:C25"/>
    <mergeCell ref="A26:C26"/>
    <mergeCell ref="A15:C15"/>
    <mergeCell ref="E17:E18"/>
    <mergeCell ref="A19:C19"/>
    <mergeCell ref="A20:C20"/>
    <mergeCell ref="A21:C21"/>
    <mergeCell ref="A23:C24"/>
    <mergeCell ref="D23:D24"/>
    <mergeCell ref="E23:E2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2017-09-06T18:51:15Z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