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4240" windowHeight="12300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E13" i="1" l="1"/>
  <c r="H13" i="1" s="1"/>
  <c r="E11" i="1"/>
  <c r="H11" i="1" s="1"/>
  <c r="E9" i="1"/>
  <c r="H9" i="1" s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<sst xmlns="http://schemas.openxmlformats.org/spreadsheetml/2006/main" count="23" uniqueCount="23">
  <si>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</si>
  <si>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</si>
  <si>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</si>
  <si>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</si>
  <si>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</si>
  <si>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</si>
  <si>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</si>
  <si>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</si>
  <si>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</si>
  <si>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</si>
  <si>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</si>
  <si>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</si>
  <si>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</si>
  <si>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</si>
  <si>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</si>
  <si>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</si>
  <si>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</si>
  <si>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</si>
  <si>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ING. JORGE DAVILA PEÑA</t>
  </si>
  <si>
    <t>C.P. EDUARDO ENRIQUE MEZQUITIC VERASTEGUI</t>
  </si>
  <si>
    <t>C. CONSTANTINO REYES PALOS</t>
  </si>
  <si>
    <t>PARRAS DE LA FUENTE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</si>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</sst>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Border="1"/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tabSelected="1" workbookViewId="0">
      <selection activeCell="D27" sqref="D27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7" width="15" style="1" customWidth="1"/>
    <col min="8" max="8" width="22.85546875" style="1" customWidth="1"/>
  </cols>
  <sheetData>
    <row r="1" spans="2:8" thickBot="1" x14ac:dyDescent="0.35"/>
    <row r="2" spans="2:8" x14ac:dyDescent="0.25">
      <c r="B2" s="17" t="s">
        <v>21</v>
      </c>
      <c r="C2" s="18"/>
      <c r="D2" s="18"/>
      <c r="E2" s="18"/>
      <c r="F2" s="18"/>
      <c r="G2" s="18"/>
      <c r="H2" s="19"/>
    </row>
    <row r="3" spans="2:8" x14ac:dyDescent="0.25">
      <c r="B3" s="20" t="s">
        <v>0</v>
      </c>
      <c r="C3" s="21"/>
      <c r="D3" s="21"/>
      <c r="E3" s="21"/>
      <c r="F3" s="21"/>
      <c r="G3" s="21"/>
      <c r="H3" s="22"/>
    </row>
    <row r="4" spans="2:8" x14ac:dyDescent="0.25">
      <c r="B4" s="20" t="s">
        <v>1</v>
      </c>
      <c r="C4" s="21"/>
      <c r="D4" s="21"/>
      <c r="E4" s="21"/>
      <c r="F4" s="21"/>
      <c r="G4" s="21"/>
      <c r="H4" s="22"/>
    </row>
    <row r="5" spans="2:8" thickBot="1" x14ac:dyDescent="0.35">
      <c r="B5" s="23" t="s">
        <v>22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8" ht="24.75" thickBot="1" x14ac:dyDescent="0.3">
      <c r="B7" s="27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3"/>
    </row>
    <row r="8" spans="2:8" ht="15.75" thickBot="1" x14ac:dyDescent="0.3">
      <c r="B8" s="28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5">
      <c r="B9" s="4" t="s">
        <v>12</v>
      </c>
      <c r="C9" s="6">
        <v>24651302.199999999</v>
      </c>
      <c r="D9" s="7">
        <v>3976235.42</v>
      </c>
      <c r="E9" s="7">
        <f>C9+D9</f>
        <v>28627537.619999997</v>
      </c>
      <c r="F9" s="7">
        <v>25239530.100000001</v>
      </c>
      <c r="G9" s="7">
        <v>25464665.329999998</v>
      </c>
      <c r="H9" s="7">
        <f>E9-F9</f>
        <v>3388007.5199999958</v>
      </c>
    </row>
    <row r="10" spans="2:8" x14ac:dyDescent="0.25">
      <c r="B10" s="4"/>
      <c r="C10" s="6"/>
      <c r="D10" s="7"/>
      <c r="E10" s="7"/>
      <c r="F10" s="7"/>
      <c r="G10" s="7"/>
      <c r="H10" s="7"/>
    </row>
    <row r="11" spans="2:8" x14ac:dyDescent="0.25">
      <c r="B11" s="4" t="s">
        <v>13</v>
      </c>
      <c r="C11" s="6">
        <v>13588177.529999999</v>
      </c>
      <c r="D11" s="7">
        <v>711121</v>
      </c>
      <c r="E11" s="7">
        <f>C11+D11</f>
        <v>14299298.529999999</v>
      </c>
      <c r="F11" s="7">
        <v>13016804.279999999</v>
      </c>
      <c r="G11" s="7">
        <v>12871788.439999999</v>
      </c>
      <c r="H11" s="7">
        <f>E11-F11</f>
        <v>1282494.25</v>
      </c>
    </row>
    <row r="12" spans="2:8" x14ac:dyDescent="0.25">
      <c r="B12" s="4"/>
      <c r="C12" s="6"/>
      <c r="D12" s="7"/>
      <c r="E12" s="7"/>
      <c r="F12" s="7"/>
      <c r="G12" s="7"/>
      <c r="H12" s="7"/>
    </row>
    <row r="13" spans="2:8" ht="24" x14ac:dyDescent="0.25">
      <c r="B13" s="4" t="s">
        <v>14</v>
      </c>
      <c r="C13" s="6">
        <v>1865905.37</v>
      </c>
      <c r="D13" s="7">
        <v>-435702</v>
      </c>
      <c r="E13" s="7">
        <f>C13+D13</f>
        <v>1430203.37</v>
      </c>
      <c r="F13" s="7">
        <v>1750365.04</v>
      </c>
      <c r="G13" s="7">
        <v>1750365.04</v>
      </c>
      <c r="H13" s="7">
        <f>E13-F13</f>
        <v>-320161.66999999993</v>
      </c>
    </row>
    <row r="14" spans="2:8" x14ac:dyDescent="0.25">
      <c r="B14" s="4"/>
      <c r="C14" s="6"/>
      <c r="D14" s="7"/>
      <c r="E14" s="7"/>
      <c r="F14" s="7"/>
      <c r="G14" s="7"/>
      <c r="H14" s="7"/>
    </row>
    <row r="15" spans="2:8" x14ac:dyDescent="0.25">
      <c r="B15" s="4" t="s">
        <v>16</v>
      </c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8" x14ac:dyDescent="0.25">
      <c r="B16" s="4"/>
      <c r="C16" s="6"/>
      <c r="D16" s="7"/>
      <c r="E16" s="7"/>
      <c r="F16" s="7"/>
      <c r="G16" s="7"/>
      <c r="H16" s="7"/>
    </row>
    <row r="17" spans="2:8" ht="15.75" thickBot="1" x14ac:dyDescent="0.3">
      <c r="B17" s="4" t="s">
        <v>17</v>
      </c>
      <c r="C17" s="6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ht="15.75" thickBot="1" x14ac:dyDescent="0.3">
      <c r="B18" s="5" t="s">
        <v>15</v>
      </c>
      <c r="C18" s="8">
        <v>40105385.18</v>
      </c>
      <c r="D18" s="9">
        <v>4251654.42</v>
      </c>
      <c r="E18" s="9">
        <v>44357039.520000003</v>
      </c>
      <c r="F18" s="9">
        <v>40006699.420000002</v>
      </c>
      <c r="G18" s="9">
        <v>39996818.810000002</v>
      </c>
      <c r="H18" s="9">
        <v>4350340.0999999996</v>
      </c>
    </row>
    <row r="23" spans="2:8" x14ac:dyDescent="0.25">
      <c r="B23" s="10"/>
      <c r="G23" s="14"/>
      <c r="H23" s="14"/>
    </row>
    <row r="24" spans="2:8" x14ac:dyDescent="0.25">
      <c r="B24" s="11" t="s">
        <v>18</v>
      </c>
      <c r="G24" s="15" t="s">
        <v>19</v>
      </c>
      <c r="H24" s="15"/>
    </row>
    <row r="29" spans="2:8" x14ac:dyDescent="0.25">
      <c r="B29" s="10"/>
      <c r="G29" s="13"/>
      <c r="H29" s="13"/>
    </row>
    <row r="30" spans="2:8" x14ac:dyDescent="0.25">
      <c r="B30" s="12" t="s">
        <v>20</v>
      </c>
      <c r="G30" s="16"/>
      <c r="H30" s="16"/>
    </row>
  </sheetData>
  <mergeCells count="10">
    <mergeCell ref="G23:H23"/>
    <mergeCell ref="G24:H24"/>
    <mergeCell ref="G30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2016-04-14T16:48:34Z</cp:lastPrinted>
  <dcterms:created xsi:type="dcterms:W3CDTF">2015-10-07T18:40:05Z</dcterms:created>
  <dcterms:modified xsi:type="dcterms:W3CDTF">2017-09-11T17:33:13Z</dcterms:modified>
</cp:coreProperties>
</file>