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0245" yWindow="-15" windowWidth="10290" windowHeight="8115"/>
  </bookViews>
  <sheets>
    <sheet name="EAE CFG" sheetId="1" r:id="rId1"/>
  </sheets>
  <calcPr calcId="125725"/>
</workbook>
</file>

<file path=xl/calcChain.xml><?xml version="1.0" encoding="utf-8"?>
<calcChain xmlns="http://schemas.openxmlformats.org/spreadsheetml/2006/main">
  <c r="C9" i="1"/>
  <c r="C44" s="1"/>
  <c r="D9"/>
  <c r="D44" s="1"/>
  <c r="E9"/>
  <c r="E44" s="1"/>
  <c r="F9"/>
  <c r="F44" s="1"/>
  <c r="G9"/>
  <c r="G44" s="1"/>
  <c r="B9"/>
  <c r="B44" s="1"/>
  <c r="G19"/>
  <c r="C19"/>
  <c r="D19"/>
  <c r="E19"/>
  <c r="F19"/>
  <c r="B19"/>
  <c r="C28"/>
  <c r="D28"/>
  <c r="E28"/>
  <c r="F28"/>
  <c r="G28"/>
  <c r="B28"/>
  <c r="C39"/>
  <c r="D39"/>
  <c r="E39"/>
  <c r="F39"/>
  <c r="G39"/>
  <c r="B39"/>
</calcChain>
</file>

<file path=xl/sharedStrings.xml><?xml version="1.0" encoding="utf-8"?>
<sst xmlns="http://schemas.openxmlformats.org/spreadsheetml/2006/main" count="52" uniqueCount="52">
  <si>
    <t>Estado Analítico del Ejercicio del Presupuesto de Egresos</t>
  </si>
  <si>
    <t>Clasificación Funcional (Finalidad y Función)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</si>
  <si>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</si>
  <si>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</si>
  <si>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</si>
  <si>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</si>
  <si>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</si>
  <si>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</si>
  <si>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</si>
  <si>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</si>
  <si>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</si>
  <si>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</si>
  <si>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Gobierno</t>
  </si>
  <si>
    <t>Legislación</t>
  </si>
  <si>
    <t>Justicia</t>
  </si>
  <si>
    <t>Coordinación de la Política de Gobierno</t>
  </si>
  <si>
    <t>Relaciones Exteriores</t>
  </si>
  <si>
    <t>Asuntos Financieros y Hacendarios</t>
  </si>
  <si>
    <t>Seguridad Nacional</t>
  </si>
  <si>
    <t>Asuntos de Orden Público y de Seguridad Interior</t>
  </si>
  <si>
    <t>Otros Servicios Generales</t>
  </si>
  <si>
    <t>Desarrollo Social</t>
  </si>
  <si>
    <t>Protección Ambiental</t>
  </si>
  <si>
    <t>Vivienda y Servicios a la Comunidad</t>
  </si>
  <si>
    <t>Salud</t>
  </si>
  <si>
    <t>Recreación, Cultura y Otras Manifestaciones Sociales</t>
  </si>
  <si>
    <t>Total del Gasto</t>
  </si>
  <si>
    <t>Educación</t>
  </si>
  <si>
    <t>Protección Social</t>
  </si>
  <si>
    <t>Otros Asuntos Sociales</t>
  </si>
  <si>
    <t>Desarrollo Económico</t>
  </si>
  <si>
    <t>Asuntos Económicos, Comerciales y Laborales en General</t>
  </si>
  <si>
    <t>Agropecuaria, Silvicultura, Pesca y Caza</t>
  </si>
  <si>
    <t>Combustibles y Energía</t>
  </si>
  <si>
    <t>Minería, Manufacturas y Construcción</t>
  </si>
  <si>
    <t>Transporte</t>
  </si>
  <si>
    <t>Comunicaciones</t>
  </si>
  <si>
    <t>Turismo</t>
  </si>
  <si>
    <t>Ciencia, Tecnología e Innovación</t>
  </si>
  <si>
    <t>Otras Industrias y Otros Asuntos Económicos</t>
  </si>
  <si>
    <t>Otras no Clasificadas en Funciones Anteriores</t>
  </si>
  <si>
    <t>Transacciones de la Deuda Pública / Costo Financiero de la Deuda</t>
  </si>
  <si>
    <t>Transferencias, Participaciones y Aportaciones entre Diferentes Niveles y Ordenes de Gobierno</t>
  </si>
  <si>
    <t>Saneamiento del Sistema Financiero</t>
  </si>
  <si>
    <t>Adeudos de Ejercicios Fiscales Anteriores</t>
  </si>
  <si>
    <t>Presidencia Municipal de Escobedo,Coahuila.</t>
  </si>
  <si>
    <t>Del 01 de Enero al 31 de Diciembre de 2016</t>
  </si>
  <si>
    <t>(pesos)</t>
  </si>
  <si>
    <t>C. JOSE MARTINEZ ARRIAGA</t>
  </si>
  <si>
    <t>LIC. BERNARDO CARLOS MONTOYA DE LOS REYES</t>
  </si>
  <si>
    <t>PRESIDENTE MUNICIPAL</t>
  </si>
  <si>
    <t>TESORERO MUNICIPAL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</si>
</sst>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3" borderId="7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vertical="center" wrapText="1"/>
    </xf>
    <xf numFmtId="0" fontId="3" fillId="4" borderId="6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 wrapText="1"/>
    </xf>
    <xf numFmtId="4" fontId="2" fillId="4" borderId="10" xfId="0" applyNumberFormat="1" applyFont="1" applyFill="1" applyBorder="1" applyAlignment="1">
      <alignment horizontal="right" vertical="center" wrapText="1"/>
    </xf>
    <xf numFmtId="4" fontId="3" fillId="4" borderId="10" xfId="0" applyNumberFormat="1" applyFont="1" applyFill="1" applyBorder="1" applyAlignment="1">
      <alignment horizontal="right" vertical="center" wrapText="1"/>
    </xf>
    <xf numFmtId="4" fontId="3" fillId="4" borderId="14" xfId="0" applyNumberFormat="1" applyFont="1" applyFill="1" applyBorder="1" applyAlignment="1">
      <alignment horizontal="right" vertical="center" wrapText="1"/>
    </xf>
    <xf numFmtId="0" fontId="1" fillId="0" borderId="16" xfId="0" applyFont="1" applyBorder="1" applyAlignment="1">
      <alignment horizontal="center"/>
    </xf>
    <xf numFmtId="0" fontId="1" fillId="0" borderId="16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523875</xdr:colOff>
      <xdr:row>0</xdr:row>
      <xdr:rowOff>28575</xdr:rowOff>
    </xdr:from>
    <xdr:to>
      <xdr:col>0</xdr:col>
      <xdr:colOff>1285875</xdr:colOff>
      <xdr:row>4</xdr:row>
      <xdr:rowOff>150895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" y="28575"/>
          <a:ext cx="762000" cy="73192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50"/>
  <sheetViews>
    <sheetView showGridLines="0" tabSelected="1" view="pageLayout" topLeftCell="A37" zoomScaleNormal="100" workbookViewId="0">
      <selection activeCell="A46" sqref="A46"/>
    </sheetView>
  </sheetViews>
  <sheetFormatPr baseColWidth="10" defaultColWidth="11.42578125" defaultRowHeight="12"/>
  <cols>
    <col min="1" max="1" width="46.5703125" style="1" customWidth="1"/>
    <col min="2" max="7" width="16.7109375" style="1" customWidth="1"/>
    <col min="8" max="10" width="13.7109375" style="1" customWidth="1"/>
    <col min="11" max="11" width="39.140625" style="1" customWidth="1"/>
    <col min="12" max="16384" width="11.42578125" style="1"/>
  </cols>
  <sheetData>
    <row r="1" spans="1:7">
      <c r="A1" s="5" t="s">
        <v>45</v>
      </c>
      <c r="B1" s="6"/>
      <c r="C1" s="6"/>
      <c r="D1" s="6"/>
      <c r="E1" s="6"/>
      <c r="F1" s="6"/>
      <c r="G1" s="18"/>
    </row>
    <row r="2" spans="1:7">
      <c r="A2" s="7" t="s">
        <v>0</v>
      </c>
      <c r="B2" s="8"/>
      <c r="C2" s="8"/>
      <c r="D2" s="8"/>
      <c r="E2" s="8"/>
      <c r="F2" s="8"/>
      <c r="G2" s="19"/>
    </row>
    <row r="3" spans="1:7">
      <c r="A3" s="7" t="s">
        <v>1</v>
      </c>
      <c r="B3" s="8"/>
      <c r="C3" s="8"/>
      <c r="D3" s="8"/>
      <c r="E3" s="8"/>
      <c r="F3" s="8"/>
      <c r="G3" s="19"/>
    </row>
    <row r="4" spans="1:7">
      <c r="A4" s="7" t="s">
        <v>46</v>
      </c>
      <c r="B4" s="8"/>
      <c r="C4" s="8"/>
      <c r="D4" s="8"/>
      <c r="E4" s="8"/>
      <c r="F4" s="8"/>
      <c r="G4" s="19"/>
    </row>
    <row r="5" spans="1:7" ht="15.75" customHeight="1" thickBot="1">
      <c r="A5" s="9" t="s">
        <v>47</v>
      </c>
      <c r="B5" s="10"/>
      <c r="C5" s="10"/>
      <c r="D5" s="10"/>
      <c r="E5" s="10"/>
      <c r="F5" s="10"/>
      <c r="G5" s="20"/>
    </row>
    <row r="6" spans="1:7" ht="12.75" thickBot="1">
      <c r="A6" s="11" t="s">
        <v>2</v>
      </c>
      <c r="B6" s="14" t="s">
        <v>3</v>
      </c>
      <c r="C6" s="15"/>
      <c r="D6" s="15"/>
      <c r="E6" s="15"/>
      <c r="F6" s="16"/>
      <c r="G6" s="17" t="s">
        <v>4</v>
      </c>
    </row>
    <row r="7" spans="1:7" ht="24.75" thickBot="1">
      <c r="A7" s="11"/>
      <c r="B7" s="2" t="s">
        <v>5</v>
      </c>
      <c r="C7" s="2" t="s">
        <v>6</v>
      </c>
      <c r="D7" s="2" t="s">
        <v>7</v>
      </c>
      <c r="E7" s="2" t="s">
        <v>8</v>
      </c>
      <c r="F7" s="2" t="s">
        <v>9</v>
      </c>
      <c r="G7" s="13"/>
    </row>
    <row r="8" spans="1:7" ht="12.75" thickBot="1">
      <c r="A8" s="12"/>
      <c r="B8" s="2">
        <v>1</v>
      </c>
      <c r="C8" s="2">
        <v>2</v>
      </c>
      <c r="D8" s="2" t="s">
        <v>10</v>
      </c>
      <c r="E8" s="2">
        <v>4</v>
      </c>
      <c r="F8" s="2">
        <v>5</v>
      </c>
      <c r="G8" s="2" t="s">
        <v>11</v>
      </c>
    </row>
    <row r="9" spans="1:7">
      <c r="A9" s="3" t="s">
        <v>12</v>
      </c>
      <c r="B9" s="22">
        <f>SUM(B10:B17)</f>
        <v>10427147.999599999</v>
      </c>
      <c r="C9" s="22">
        <f t="shared" ref="C9:G9" si="0">SUM(C10:C17)</f>
        <v>11999499</v>
      </c>
      <c r="D9" s="22">
        <f t="shared" si="0"/>
        <v>22426646.999599997</v>
      </c>
      <c r="E9" s="22">
        <f t="shared" si="0"/>
        <v>19212868.469999999</v>
      </c>
      <c r="F9" s="22">
        <f t="shared" si="0"/>
        <v>19189752.329999998</v>
      </c>
      <c r="G9" s="22">
        <f t="shared" si="0"/>
        <v>3213778.5296</v>
      </c>
    </row>
    <row r="10" spans="1:7">
      <c r="A10" s="4" t="s">
        <v>13</v>
      </c>
      <c r="B10" s="23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</row>
    <row r="11" spans="1:7">
      <c r="A11" s="4" t="s">
        <v>14</v>
      </c>
      <c r="B11" s="23">
        <v>0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</row>
    <row r="12" spans="1:7">
      <c r="A12" s="4" t="s">
        <v>15</v>
      </c>
      <c r="B12" s="23">
        <v>8811581.0035999995</v>
      </c>
      <c r="C12" s="23">
        <v>11754355</v>
      </c>
      <c r="D12" s="23">
        <v>20565936.003599998</v>
      </c>
      <c r="E12" s="23">
        <v>18257642.199999999</v>
      </c>
      <c r="F12" s="23">
        <v>18234526.059999999</v>
      </c>
      <c r="G12" s="23">
        <v>2308293.8036000002</v>
      </c>
    </row>
    <row r="13" spans="1:7">
      <c r="A13" s="4" t="s">
        <v>16</v>
      </c>
      <c r="B13" s="23">
        <v>0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</row>
    <row r="14" spans="1:7">
      <c r="A14" s="4" t="s">
        <v>17</v>
      </c>
      <c r="B14" s="23">
        <v>0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</row>
    <row r="15" spans="1:7">
      <c r="A15" s="4" t="s">
        <v>18</v>
      </c>
      <c r="B15" s="23">
        <v>0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</row>
    <row r="16" spans="1:7">
      <c r="A16" s="4" t="s">
        <v>19</v>
      </c>
      <c r="B16" s="23">
        <v>1615566.996</v>
      </c>
      <c r="C16" s="23">
        <v>245144</v>
      </c>
      <c r="D16" s="23">
        <v>1860710.996</v>
      </c>
      <c r="E16" s="23">
        <v>955226.27</v>
      </c>
      <c r="F16" s="23">
        <v>955226.27</v>
      </c>
      <c r="G16" s="23">
        <v>905484.72599999991</v>
      </c>
    </row>
    <row r="17" spans="1:7">
      <c r="A17" s="4" t="s">
        <v>20</v>
      </c>
      <c r="B17" s="23">
        <v>0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</row>
    <row r="18" spans="1:7" ht="9" customHeight="1">
      <c r="A18" s="4"/>
      <c r="B18" s="23"/>
      <c r="C18" s="23"/>
      <c r="D18" s="23"/>
      <c r="E18" s="23"/>
      <c r="F18" s="23"/>
      <c r="G18" s="23"/>
    </row>
    <row r="19" spans="1:7">
      <c r="A19" s="3" t="s">
        <v>21</v>
      </c>
      <c r="B19" s="22">
        <f>SUM(B20:B26)</f>
        <v>32620413.980400003</v>
      </c>
      <c r="C19" s="22">
        <f t="shared" ref="C19:G19" si="1">SUM(C20:C26)</f>
        <v>4245161</v>
      </c>
      <c r="D19" s="22">
        <f t="shared" si="1"/>
        <v>36865574.980400003</v>
      </c>
      <c r="E19" s="22">
        <f t="shared" si="1"/>
        <v>8560351.8200000003</v>
      </c>
      <c r="F19" s="22">
        <f t="shared" si="1"/>
        <v>8549389.1300000008</v>
      </c>
      <c r="G19" s="22">
        <f t="shared" si="1"/>
        <v>28305223.160400003</v>
      </c>
    </row>
    <row r="20" spans="1:7">
      <c r="A20" s="4" t="s">
        <v>22</v>
      </c>
      <c r="B20" s="23">
        <v>0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</row>
    <row r="21" spans="1:7">
      <c r="A21" s="4" t="s">
        <v>23</v>
      </c>
      <c r="B21" s="23">
        <v>30748091.983200002</v>
      </c>
      <c r="C21" s="23">
        <v>3451744</v>
      </c>
      <c r="D21" s="23">
        <v>34199835.983199999</v>
      </c>
      <c r="E21" s="23">
        <v>6100628.29</v>
      </c>
      <c r="F21" s="23">
        <v>6096452.29</v>
      </c>
      <c r="G21" s="23">
        <v>28099207.693200003</v>
      </c>
    </row>
    <row r="22" spans="1:7">
      <c r="A22" s="4" t="s">
        <v>24</v>
      </c>
      <c r="B22" s="23">
        <v>0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</row>
    <row r="23" spans="1:7">
      <c r="A23" s="4" t="s">
        <v>25</v>
      </c>
      <c r="B23" s="23">
        <v>0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</row>
    <row r="24" spans="1:7">
      <c r="A24" s="4" t="s">
        <v>27</v>
      </c>
      <c r="B24" s="23">
        <v>763321.99800000002</v>
      </c>
      <c r="C24" s="23">
        <v>259521</v>
      </c>
      <c r="D24" s="23">
        <v>1022842.998</v>
      </c>
      <c r="E24" s="23">
        <v>970306</v>
      </c>
      <c r="F24" s="23">
        <v>970306</v>
      </c>
      <c r="G24" s="23">
        <v>52536.998</v>
      </c>
    </row>
    <row r="25" spans="1:7">
      <c r="A25" s="4" t="s">
        <v>28</v>
      </c>
      <c r="B25" s="23">
        <v>1108999.9992</v>
      </c>
      <c r="C25" s="23">
        <v>533896</v>
      </c>
      <c r="D25" s="23">
        <v>1642895.9992</v>
      </c>
      <c r="E25" s="23">
        <v>1489417.53</v>
      </c>
      <c r="F25" s="23">
        <v>1482630.84</v>
      </c>
      <c r="G25" s="23">
        <v>153478.46919999999</v>
      </c>
    </row>
    <row r="26" spans="1:7">
      <c r="A26" s="4" t="s">
        <v>29</v>
      </c>
      <c r="B26" s="23">
        <v>0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</row>
    <row r="27" spans="1:7" ht="10.5" customHeight="1">
      <c r="A27" s="4"/>
      <c r="B27" s="23"/>
      <c r="C27" s="23"/>
      <c r="D27" s="23"/>
      <c r="E27" s="23"/>
      <c r="F27" s="23"/>
      <c r="G27" s="23"/>
    </row>
    <row r="28" spans="1:7">
      <c r="A28" s="3" t="s">
        <v>30</v>
      </c>
      <c r="B28" s="22">
        <f>SUM(B29:B37)</f>
        <v>785174.00040000002</v>
      </c>
      <c r="C28" s="22">
        <f t="shared" ref="C28:G28" si="2">SUM(C29:C37)</f>
        <v>0</v>
      </c>
      <c r="D28" s="22">
        <f t="shared" si="2"/>
        <v>785174.00040000002</v>
      </c>
      <c r="E28" s="22">
        <f t="shared" si="2"/>
        <v>0</v>
      </c>
      <c r="F28" s="22">
        <f t="shared" si="2"/>
        <v>0</v>
      </c>
      <c r="G28" s="22">
        <f t="shared" si="2"/>
        <v>785174.00040000002</v>
      </c>
    </row>
    <row r="29" spans="1:7" ht="24">
      <c r="A29" s="4" t="s">
        <v>31</v>
      </c>
      <c r="B29" s="23">
        <v>0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</row>
    <row r="30" spans="1:7">
      <c r="A30" s="4" t="s">
        <v>32</v>
      </c>
      <c r="B30" s="23">
        <v>428174.00040000002</v>
      </c>
      <c r="C30" s="23">
        <v>0</v>
      </c>
      <c r="D30" s="23">
        <v>428174.00040000002</v>
      </c>
      <c r="E30" s="23">
        <v>0</v>
      </c>
      <c r="F30" s="23">
        <v>0</v>
      </c>
      <c r="G30" s="23">
        <v>428174.00040000002</v>
      </c>
    </row>
    <row r="31" spans="1:7">
      <c r="A31" s="4" t="s">
        <v>33</v>
      </c>
      <c r="B31" s="23">
        <v>357000</v>
      </c>
      <c r="C31" s="23">
        <v>0</v>
      </c>
      <c r="D31" s="23">
        <v>357000</v>
      </c>
      <c r="E31" s="23">
        <v>0</v>
      </c>
      <c r="F31" s="23">
        <v>0</v>
      </c>
      <c r="G31" s="23">
        <v>357000</v>
      </c>
    </row>
    <row r="32" spans="1:7">
      <c r="A32" s="4" t="s">
        <v>34</v>
      </c>
      <c r="B32" s="23">
        <v>0</v>
      </c>
      <c r="C32" s="23">
        <v>0</v>
      </c>
      <c r="D32" s="23">
        <v>0</v>
      </c>
      <c r="E32" s="23">
        <v>0</v>
      </c>
      <c r="F32" s="23">
        <v>0</v>
      </c>
      <c r="G32" s="23">
        <v>0</v>
      </c>
    </row>
    <row r="33" spans="1:7">
      <c r="A33" s="4" t="s">
        <v>35</v>
      </c>
      <c r="B33" s="23">
        <v>0</v>
      </c>
      <c r="C33" s="23">
        <v>0</v>
      </c>
      <c r="D33" s="23">
        <v>0</v>
      </c>
      <c r="E33" s="23">
        <v>0</v>
      </c>
      <c r="F33" s="23">
        <v>0</v>
      </c>
      <c r="G33" s="23">
        <v>0</v>
      </c>
    </row>
    <row r="34" spans="1:7">
      <c r="A34" s="4" t="s">
        <v>36</v>
      </c>
      <c r="B34" s="23">
        <v>0</v>
      </c>
      <c r="C34" s="23">
        <v>0</v>
      </c>
      <c r="D34" s="23">
        <v>0</v>
      </c>
      <c r="E34" s="23">
        <v>0</v>
      </c>
      <c r="F34" s="23">
        <v>0</v>
      </c>
      <c r="G34" s="23">
        <v>0</v>
      </c>
    </row>
    <row r="35" spans="1:7">
      <c r="A35" s="4" t="s">
        <v>37</v>
      </c>
      <c r="B35" s="23">
        <v>0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</row>
    <row r="36" spans="1:7">
      <c r="A36" s="4" t="s">
        <v>38</v>
      </c>
      <c r="B36" s="23">
        <v>0</v>
      </c>
      <c r="C36" s="23">
        <v>0</v>
      </c>
      <c r="D36" s="23">
        <v>0</v>
      </c>
      <c r="E36" s="23">
        <v>0</v>
      </c>
      <c r="F36" s="23">
        <v>0</v>
      </c>
      <c r="G36" s="23">
        <v>0</v>
      </c>
    </row>
    <row r="37" spans="1:7">
      <c r="A37" s="4" t="s">
        <v>39</v>
      </c>
      <c r="B37" s="23">
        <v>0</v>
      </c>
      <c r="C37" s="23">
        <v>0</v>
      </c>
      <c r="D37" s="23">
        <v>0</v>
      </c>
      <c r="E37" s="23">
        <v>0</v>
      </c>
      <c r="F37" s="23">
        <v>0</v>
      </c>
      <c r="G37" s="23">
        <v>0</v>
      </c>
    </row>
    <row r="38" spans="1:7" ht="7.5" customHeight="1">
      <c r="A38" s="4"/>
      <c r="B38" s="23"/>
      <c r="C38" s="23"/>
      <c r="D38" s="23"/>
      <c r="E38" s="23"/>
      <c r="F38" s="23"/>
      <c r="G38" s="23"/>
    </row>
    <row r="39" spans="1:7">
      <c r="A39" s="3" t="s">
        <v>40</v>
      </c>
      <c r="B39" s="22">
        <f>SUM(B40:B43)</f>
        <v>0</v>
      </c>
      <c r="C39" s="22">
        <f t="shared" ref="C39:G39" si="3">SUM(C40:C43)</f>
        <v>0</v>
      </c>
      <c r="D39" s="22">
        <f t="shared" si="3"/>
        <v>0</v>
      </c>
      <c r="E39" s="22">
        <f t="shared" si="3"/>
        <v>0</v>
      </c>
      <c r="F39" s="22">
        <f t="shared" si="3"/>
        <v>0</v>
      </c>
      <c r="G39" s="22">
        <f t="shared" si="3"/>
        <v>0</v>
      </c>
    </row>
    <row r="40" spans="1:7" ht="24">
      <c r="A40" s="4" t="s">
        <v>41</v>
      </c>
      <c r="B40" s="23">
        <v>0</v>
      </c>
      <c r="C40" s="23">
        <v>0</v>
      </c>
      <c r="D40" s="23">
        <v>0</v>
      </c>
      <c r="E40" s="23">
        <v>0</v>
      </c>
      <c r="F40" s="23">
        <v>0</v>
      </c>
      <c r="G40" s="23">
        <v>0</v>
      </c>
    </row>
    <row r="41" spans="1:7" ht="24">
      <c r="A41" s="4" t="s">
        <v>42</v>
      </c>
      <c r="B41" s="23">
        <v>0</v>
      </c>
      <c r="C41" s="23">
        <v>0</v>
      </c>
      <c r="D41" s="23">
        <v>0</v>
      </c>
      <c r="E41" s="23">
        <v>0</v>
      </c>
      <c r="F41" s="23">
        <v>0</v>
      </c>
      <c r="G41" s="23">
        <v>0</v>
      </c>
    </row>
    <row r="42" spans="1:7">
      <c r="A42" s="4" t="s">
        <v>43</v>
      </c>
      <c r="B42" s="23">
        <v>0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</row>
    <row r="43" spans="1:7" ht="12.75" thickBot="1">
      <c r="A43" s="4" t="s">
        <v>44</v>
      </c>
      <c r="B43" s="23">
        <v>0</v>
      </c>
      <c r="C43" s="23">
        <v>0</v>
      </c>
      <c r="D43" s="23">
        <v>0</v>
      </c>
      <c r="E43" s="23">
        <v>0</v>
      </c>
      <c r="F43" s="23">
        <v>0</v>
      </c>
      <c r="G43" s="23">
        <v>0</v>
      </c>
    </row>
    <row r="44" spans="1:7" ht="12.75" thickBot="1">
      <c r="A44" s="21" t="s">
        <v>26</v>
      </c>
      <c r="B44" s="24">
        <f>+B9+B19+B28+B39</f>
        <v>43832735.980400003</v>
      </c>
      <c r="C44" s="24">
        <f t="shared" ref="C44:G44" si="4">+C9+C19+C28+C39</f>
        <v>16244660</v>
      </c>
      <c r="D44" s="24">
        <f t="shared" si="4"/>
        <v>60077395.980400003</v>
      </c>
      <c r="E44" s="24">
        <f t="shared" si="4"/>
        <v>27773220.289999999</v>
      </c>
      <c r="F44" s="24">
        <f t="shared" si="4"/>
        <v>27739141.460000001</v>
      </c>
      <c r="G44" s="24">
        <f t="shared" si="4"/>
        <v>32304175.690400004</v>
      </c>
    </row>
    <row r="49" spans="1:7">
      <c r="A49" s="25" t="s">
        <v>48</v>
      </c>
      <c r="B49" s="25"/>
      <c r="C49" s="25"/>
      <c r="E49" s="26" t="s">
        <v>49</v>
      </c>
      <c r="F49" s="26"/>
      <c r="G49" s="26"/>
    </row>
    <row r="50" spans="1:7">
      <c r="A50" s="27" t="s">
        <v>50</v>
      </c>
      <c r="B50" s="27"/>
      <c r="C50" s="27"/>
      <c r="E50" s="28" t="s">
        <v>51</v>
      </c>
      <c r="F50" s="28"/>
      <c r="G50" s="28"/>
    </row>
  </sheetData>
  <mergeCells count="12">
    <mergeCell ref="A49:C49"/>
    <mergeCell ref="E49:G49"/>
    <mergeCell ref="A50:C50"/>
    <mergeCell ref="E50:G50"/>
    <mergeCell ref="A1:G1"/>
    <mergeCell ref="A2:G2"/>
    <mergeCell ref="A3:G3"/>
    <mergeCell ref="A4:G4"/>
    <mergeCell ref="A6:A8"/>
    <mergeCell ref="B6:F6"/>
    <mergeCell ref="G6:G7"/>
    <mergeCell ref="A5:G5"/>
  </mergeCells>
  <pageMargins left="0.19685039370078741" right="0.19685039370078741" top="0.19685039370078741" bottom="0.13416666666666666" header="0.31496062992125984" footer="0.31496062992125984"/>
  <pageSetup scale="9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EAE CFG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RICARDO IZCOATL ADAN LOPEZ VALDEZ</cp:lastModifiedBy>
  <cp:lastPrinted>2015-10-13T21:28:10Z</cp:lastPrinted>
  <dcterms:created xsi:type="dcterms:W3CDTF">2015-10-07T18:41:16Z</dcterms:created>
  <dcterms:modified xsi:type="dcterms:W3CDTF">2017-01-15T16:15:00Z</dcterms:modified>
</cp:coreProperties>
</file>