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SOL IIEG-SEP2017\New folder\PARAESTATAL\"/>
    </mc:Choice>
  </mc:AlternateContent>
  <bookViews>
    <workbookView xWindow="0" yWindow="0" windowWidth="21570" windowHeight="966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  <c r="G52" i="1"/>
  <c r="G66" i="1" l="1"/>
  <c r="F66" i="1"/>
  <c r="E66" i="1"/>
  <c r="C66" i="1"/>
  <c r="B66" i="1"/>
  <c r="D52" i="1"/>
  <c r="D66" i="1" s="1"/>
</calcChain>
</file>

<file path=xl/sharedStrings.xml><?xml version="1.0" encoding="utf-8"?>
<sst xmlns="http://schemas.openxmlformats.org/spreadsheetml/2006/main" count="74" uniqueCount="48">
  <si>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</si>
  <si>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</si>
  <si>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</si>
  <si>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</si>
  <si>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</si>
  <si>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</si>
  <si>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</si>
  <si>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</si>
  <si>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</si>
  <si>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</si>
  <si>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</si>
  <si>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</si>
  <si>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</si>
  <si>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</si>
  <si>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</si>
  <si>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</si>
  <si>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</si>
  <si>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</si>
  <si>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</si>
  <si>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</si>
  <si>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</si>
  <si>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</si>
  <si>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</si>
  <si>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</si>
  <si>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</si>
  <si>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</si>
  <si>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NOTA: EL MUNICIPIO NO CUENTA CON ESTE TIPO DE ENTIDADES.</t>
  </si>
  <si>
    <t>Municipio de Acuña, Coahuila</t>
  </si>
  <si>
    <t>Sector Paraestatal del Gobierno Municipal de Acuña, Coahuila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</si>
  <si>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</si>
  <si>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</si>
  <si>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</si>
  <si>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</si>
  <si>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</si>
  <si>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</si>
  <si>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</si>
  <si>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</si>
  <si>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</si>
  <si>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</si>
  <si>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D.I.F. MUNICIPAL</t>
  </si>
  <si>
    <t>IMAGEN URBANA</t>
  </si>
  <si>
    <t>DIRECCION DE FORTALECIMIENTO MUNICIPAL</t>
  </si>
  <si>
    <t>OFICIALIA MAYOR</t>
  </si>
  <si>
    <t>JURIDICO</t>
  </si>
  <si>
    <t>SINDICATURA MUNICIPAL</t>
  </si>
  <si>
    <t>Gobierno Municipal de Acuña, Coahuila</t>
  </si>
  <si>
    <t>Del 01 de Abril al 30 de Junio de 2016</t>
  </si>
  <si>
    <t>Sistema Municipal de Agua y Saneamiento de Acuña,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</si>
</sst>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0" fillId="2" borderId="11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justify" vertical="center" wrapText="1"/>
    </xf>
    <xf numFmtId="164" fontId="0" fillId="2" borderId="5" xfId="0" applyNumberFormat="1" applyFont="1" applyFill="1" applyBorder="1" applyAlignment="1">
      <alignment horizontal="justify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165" fontId="7" fillId="0" borderId="9" xfId="0" applyNumberFormat="1" applyFont="1" applyBorder="1" applyAlignment="1">
      <alignment horizontal="right" vertical="top" wrapText="1"/>
    </xf>
    <xf numFmtId="165" fontId="7" fillId="0" borderId="13" xfId="0" applyNumberFormat="1" applyFont="1" applyBorder="1" applyAlignment="1">
      <alignment horizontal="right" vertical="top" wrapText="1"/>
    </xf>
    <xf numFmtId="0" fontId="0" fillId="2" borderId="13" xfId="0" applyFont="1" applyFill="1" applyBorder="1" applyAlignment="1">
      <alignment horizontal="justify" vertical="center" wrapText="1"/>
    </xf>
    <xf numFmtId="4" fontId="8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2"/>
  <sheetViews>
    <sheetView tabSelected="1" topLeftCell="A37" zoomScale="90" zoomScaleNormal="90" workbookViewId="0">
      <selection activeCell="A52" sqref="A52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25" t="s">
        <v>27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31" t="s">
        <v>46</v>
      </c>
      <c r="B4" s="32"/>
      <c r="C4" s="32"/>
      <c r="D4" s="32"/>
      <c r="E4" s="32"/>
      <c r="F4" s="32"/>
      <c r="G4" s="33"/>
    </row>
    <row r="5" spans="1:7" x14ac:dyDescent="0.25">
      <c r="A5" s="34" t="s">
        <v>2</v>
      </c>
      <c r="B5" s="34" t="s">
        <v>3</v>
      </c>
      <c r="C5" s="34"/>
      <c r="D5" s="34"/>
      <c r="E5" s="34"/>
      <c r="F5" s="34"/>
      <c r="G5" s="34" t="s">
        <v>4</v>
      </c>
    </row>
    <row r="6" spans="1:7" ht="30" x14ac:dyDescent="0.25">
      <c r="A6" s="34"/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34"/>
    </row>
    <row r="7" spans="1:7" x14ac:dyDescent="0.25">
      <c r="A7" s="34"/>
      <c r="B7" s="17">
        <v>1</v>
      </c>
      <c r="C7" s="17">
        <v>2</v>
      </c>
      <c r="D7" s="17" t="s">
        <v>10</v>
      </c>
      <c r="E7" s="17">
        <v>4</v>
      </c>
      <c r="F7" s="17">
        <v>5</v>
      </c>
      <c r="G7" s="17" t="s">
        <v>11</v>
      </c>
    </row>
    <row r="8" spans="1:7" x14ac:dyDescent="0.25">
      <c r="A8" s="18" t="s">
        <v>29</v>
      </c>
      <c r="B8" s="22">
        <v>15156661.5</v>
      </c>
      <c r="C8" s="22">
        <v>28988509.25</v>
      </c>
      <c r="D8" s="22">
        <v>44145170.75</v>
      </c>
      <c r="E8" s="22">
        <v>35321778.380000003</v>
      </c>
      <c r="F8" s="22">
        <v>26121725.41</v>
      </c>
      <c r="G8" s="22">
        <v>8823392.3699999992</v>
      </c>
    </row>
    <row r="9" spans="1:7" x14ac:dyDescent="0.25">
      <c r="A9" s="18" t="s">
        <v>30</v>
      </c>
      <c r="B9" s="22">
        <v>2885520.57</v>
      </c>
      <c r="C9" s="22">
        <v>85595</v>
      </c>
      <c r="D9" s="22">
        <v>2971115.57</v>
      </c>
      <c r="E9" s="22">
        <v>2922993.22</v>
      </c>
      <c r="F9" s="22">
        <v>2796909.85</v>
      </c>
      <c r="G9" s="22">
        <v>48122.35</v>
      </c>
    </row>
    <row r="10" spans="1:7" x14ac:dyDescent="0.25">
      <c r="A10" s="18" t="s">
        <v>31</v>
      </c>
      <c r="B10" s="22">
        <v>758924.97</v>
      </c>
      <c r="C10" s="22">
        <v>170150</v>
      </c>
      <c r="D10" s="22">
        <v>929074.97</v>
      </c>
      <c r="E10" s="22">
        <v>803534.45</v>
      </c>
      <c r="F10" s="22">
        <v>796008.69</v>
      </c>
      <c r="G10" s="22">
        <v>125540.52</v>
      </c>
    </row>
    <row r="11" spans="1:7" x14ac:dyDescent="0.25">
      <c r="A11" s="18" t="s">
        <v>32</v>
      </c>
      <c r="B11" s="22">
        <v>6278572.8300000001</v>
      </c>
      <c r="C11" s="22">
        <v>9915767.9399999995</v>
      </c>
      <c r="D11" s="22">
        <v>16194340.77</v>
      </c>
      <c r="E11" s="22">
        <v>11272089.890000001</v>
      </c>
      <c r="F11" s="22">
        <v>10605637.23</v>
      </c>
      <c r="G11" s="22">
        <v>4922250.88</v>
      </c>
    </row>
    <row r="12" spans="1:7" x14ac:dyDescent="0.25">
      <c r="A12" s="18" t="s">
        <v>33</v>
      </c>
      <c r="B12" s="22">
        <v>3898452.09</v>
      </c>
      <c r="C12" s="22">
        <v>999408.9</v>
      </c>
      <c r="D12" s="22">
        <v>4897860.99</v>
      </c>
      <c r="E12" s="22">
        <v>3262885.23</v>
      </c>
      <c r="F12" s="22">
        <v>4196924.9000000004</v>
      </c>
      <c r="G12" s="22">
        <v>1634975.76</v>
      </c>
    </row>
    <row r="13" spans="1:7" x14ac:dyDescent="0.25">
      <c r="A13" s="18" t="s">
        <v>34</v>
      </c>
      <c r="B13" s="22">
        <v>5990067.75</v>
      </c>
      <c r="C13" s="22">
        <v>1342</v>
      </c>
      <c r="D13" s="22">
        <v>5991409.75</v>
      </c>
      <c r="E13" s="22">
        <v>5653866</v>
      </c>
      <c r="F13" s="22">
        <v>5630099.8700000001</v>
      </c>
      <c r="G13" s="22">
        <v>337543.75</v>
      </c>
    </row>
    <row r="14" spans="1:7" x14ac:dyDescent="0.25">
      <c r="A14" s="18" t="s">
        <v>35</v>
      </c>
      <c r="B14" s="22">
        <v>20172593.010000002</v>
      </c>
      <c r="C14" s="22">
        <v>-891651.01</v>
      </c>
      <c r="D14" s="22">
        <v>19280942</v>
      </c>
      <c r="E14" s="22">
        <v>6961031</v>
      </c>
      <c r="F14" s="22">
        <v>7260100.9500000002</v>
      </c>
      <c r="G14" s="22">
        <v>12319911</v>
      </c>
    </row>
    <row r="15" spans="1:7" x14ac:dyDescent="0.25">
      <c r="A15" s="18" t="s">
        <v>36</v>
      </c>
      <c r="B15" s="22">
        <v>6304316.4000000004</v>
      </c>
      <c r="C15" s="22">
        <v>1208901.18</v>
      </c>
      <c r="D15" s="22">
        <v>7513217.5800000001</v>
      </c>
      <c r="E15" s="22">
        <v>5556361.0599999996</v>
      </c>
      <c r="F15" s="22">
        <v>6091625.6799999997</v>
      </c>
      <c r="G15" s="22">
        <v>1956856.52</v>
      </c>
    </row>
    <row r="16" spans="1:7" x14ac:dyDescent="0.25">
      <c r="A16" s="18" t="s">
        <v>37</v>
      </c>
      <c r="B16" s="22">
        <v>11455849.68</v>
      </c>
      <c r="C16" s="22">
        <v>13219814.439999999</v>
      </c>
      <c r="D16" s="22">
        <v>24675664.120000001</v>
      </c>
      <c r="E16" s="22">
        <v>17595537.02</v>
      </c>
      <c r="F16" s="22">
        <v>15454457.810000001</v>
      </c>
      <c r="G16" s="22">
        <v>7080127.0999999996</v>
      </c>
    </row>
    <row r="17" spans="1:7" x14ac:dyDescent="0.25">
      <c r="A17" s="18" t="s">
        <v>38</v>
      </c>
      <c r="B17" s="22">
        <v>5582979.3300000001</v>
      </c>
      <c r="C17" s="22">
        <v>3290431.96</v>
      </c>
      <c r="D17" s="22">
        <v>8873411.2899999991</v>
      </c>
      <c r="E17" s="22">
        <v>6370620.3799999999</v>
      </c>
      <c r="F17" s="22">
        <v>6336541.4500000002</v>
      </c>
      <c r="G17" s="22">
        <v>2502790.91</v>
      </c>
    </row>
    <row r="18" spans="1:7" x14ac:dyDescent="0.25">
      <c r="A18" s="18" t="s">
        <v>39</v>
      </c>
      <c r="B18" s="22">
        <v>2476297.71</v>
      </c>
      <c r="C18" s="22">
        <v>986334.4</v>
      </c>
      <c r="D18" s="22">
        <v>3462632.11</v>
      </c>
      <c r="E18" s="22">
        <v>2917776.1</v>
      </c>
      <c r="F18" s="22">
        <v>2874116</v>
      </c>
      <c r="G18" s="22">
        <v>544856.01</v>
      </c>
    </row>
    <row r="19" spans="1:7" x14ac:dyDescent="0.25">
      <c r="A19" s="18" t="s">
        <v>40</v>
      </c>
      <c r="B19" s="22">
        <v>8197922.0700000003</v>
      </c>
      <c r="C19" s="22">
        <v>3655295.88</v>
      </c>
      <c r="D19" s="22">
        <v>11853217.949999999</v>
      </c>
      <c r="E19" s="22">
        <v>8679096.3499999996</v>
      </c>
      <c r="F19" s="22">
        <v>8261656.6100000003</v>
      </c>
      <c r="G19" s="22">
        <v>3174121.6</v>
      </c>
    </row>
    <row r="20" spans="1:7" ht="30" x14ac:dyDescent="0.25">
      <c r="A20" s="18" t="s">
        <v>41</v>
      </c>
      <c r="B20" s="22">
        <v>6423579.3899999997</v>
      </c>
      <c r="C20" s="22">
        <v>639774.64</v>
      </c>
      <c r="D20" s="22">
        <v>7063354.0300000003</v>
      </c>
      <c r="E20" s="22">
        <v>3194314.96</v>
      </c>
      <c r="F20" s="22">
        <v>3212322.22</v>
      </c>
      <c r="G20" s="22">
        <v>3869039.07</v>
      </c>
    </row>
    <row r="21" spans="1:7" x14ac:dyDescent="0.25">
      <c r="A21" s="18" t="s">
        <v>42</v>
      </c>
      <c r="B21" s="22">
        <v>5230503.75</v>
      </c>
      <c r="C21" s="22">
        <v>1579374.66</v>
      </c>
      <c r="D21" s="22">
        <v>6809878.4100000001</v>
      </c>
      <c r="E21" s="22">
        <v>5706600.0300000003</v>
      </c>
      <c r="F21" s="22">
        <v>5683794.3099999996</v>
      </c>
      <c r="G21" s="22">
        <v>1103278.3799999999</v>
      </c>
    </row>
    <row r="22" spans="1:7" x14ac:dyDescent="0.25">
      <c r="A22" s="18" t="s">
        <v>43</v>
      </c>
      <c r="B22" s="22">
        <v>895878.72</v>
      </c>
      <c r="C22" s="22">
        <v>-74524</v>
      </c>
      <c r="D22" s="22">
        <v>821354.72</v>
      </c>
      <c r="E22" s="22">
        <v>780010.19</v>
      </c>
      <c r="F22" s="22">
        <v>800084.19</v>
      </c>
      <c r="G22" s="22">
        <v>41344.53</v>
      </c>
    </row>
    <row r="23" spans="1:7" x14ac:dyDescent="0.25">
      <c r="A23" s="18" t="s">
        <v>44</v>
      </c>
      <c r="B23" s="22">
        <v>466880.64</v>
      </c>
      <c r="C23" s="22">
        <v>-79300</v>
      </c>
      <c r="D23" s="22">
        <v>387580.64</v>
      </c>
      <c r="E23" s="22">
        <v>63195.839999999997</v>
      </c>
      <c r="F23" s="22">
        <v>64089.82</v>
      </c>
      <c r="G23" s="22">
        <v>324384.8</v>
      </c>
    </row>
    <row r="24" spans="1:7" x14ac:dyDescent="0.25">
      <c r="A24" s="5" t="s">
        <v>12</v>
      </c>
      <c r="B24" s="19">
        <f t="shared" ref="B24:G24" si="0">SUM(B8:B23)</f>
        <v>102175000.41</v>
      </c>
      <c r="C24" s="19">
        <f t="shared" si="0"/>
        <v>63695225.239999995</v>
      </c>
      <c r="D24" s="19">
        <f t="shared" si="0"/>
        <v>165870225.64999998</v>
      </c>
      <c r="E24" s="19">
        <f t="shared" si="0"/>
        <v>117061690.09999998</v>
      </c>
      <c r="F24" s="19">
        <f t="shared" si="0"/>
        <v>106186094.98999999</v>
      </c>
      <c r="G24" s="19">
        <f t="shared" si="0"/>
        <v>48808535.549999997</v>
      </c>
    </row>
    <row r="26" spans="1:7" x14ac:dyDescent="0.25">
      <c r="A26" s="25" t="s">
        <v>45</v>
      </c>
      <c r="B26" s="26"/>
      <c r="C26" s="26"/>
      <c r="D26" s="26"/>
      <c r="E26" s="26"/>
      <c r="F26" s="26"/>
      <c r="G26" s="27"/>
    </row>
    <row r="27" spans="1:7" x14ac:dyDescent="0.25">
      <c r="A27" s="28" t="s">
        <v>0</v>
      </c>
      <c r="B27" s="29"/>
      <c r="C27" s="29"/>
      <c r="D27" s="29"/>
      <c r="E27" s="29"/>
      <c r="F27" s="29"/>
      <c r="G27" s="30"/>
    </row>
    <row r="28" spans="1:7" x14ac:dyDescent="0.25">
      <c r="A28" s="28" t="s">
        <v>1</v>
      </c>
      <c r="B28" s="29"/>
      <c r="C28" s="29"/>
      <c r="D28" s="29"/>
      <c r="E28" s="29"/>
      <c r="F28" s="29"/>
      <c r="G28" s="30"/>
    </row>
    <row r="29" spans="1:7" x14ac:dyDescent="0.25">
      <c r="A29" s="31" t="s">
        <v>46</v>
      </c>
      <c r="B29" s="32"/>
      <c r="C29" s="32"/>
      <c r="D29" s="32"/>
      <c r="E29" s="32"/>
      <c r="F29" s="32"/>
      <c r="G29" s="33"/>
    </row>
    <row r="30" spans="1:7" x14ac:dyDescent="0.25">
      <c r="A30" s="34" t="s">
        <v>2</v>
      </c>
      <c r="B30" s="34" t="s">
        <v>3</v>
      </c>
      <c r="C30" s="34"/>
      <c r="D30" s="34"/>
      <c r="E30" s="34"/>
      <c r="F30" s="34"/>
      <c r="G30" s="34" t="s">
        <v>4</v>
      </c>
    </row>
    <row r="31" spans="1:7" ht="30" x14ac:dyDescent="0.25">
      <c r="A31" s="34"/>
      <c r="B31" s="17" t="s">
        <v>5</v>
      </c>
      <c r="C31" s="17" t="s">
        <v>6</v>
      </c>
      <c r="D31" s="17" t="s">
        <v>7</v>
      </c>
      <c r="E31" s="17" t="s">
        <v>8</v>
      </c>
      <c r="F31" s="17" t="s">
        <v>9</v>
      </c>
      <c r="G31" s="34"/>
    </row>
    <row r="32" spans="1:7" x14ac:dyDescent="0.25">
      <c r="A32" s="34"/>
      <c r="B32" s="17">
        <v>1</v>
      </c>
      <c r="C32" s="17">
        <v>2</v>
      </c>
      <c r="D32" s="17" t="s">
        <v>10</v>
      </c>
      <c r="E32" s="17">
        <v>4</v>
      </c>
      <c r="F32" s="17">
        <v>5</v>
      </c>
      <c r="G32" s="17" t="s">
        <v>11</v>
      </c>
    </row>
    <row r="33" spans="1:7" x14ac:dyDescent="0.25">
      <c r="A33" s="2"/>
      <c r="B33" s="3"/>
      <c r="C33" s="3"/>
      <c r="D33" s="3"/>
      <c r="E33" s="3"/>
      <c r="F33" s="3"/>
      <c r="G33" s="3"/>
    </row>
    <row r="34" spans="1:7" x14ac:dyDescent="0.25">
      <c r="A34" s="4" t="s">
        <v>13</v>
      </c>
      <c r="B34" s="9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4" t="s">
        <v>14</v>
      </c>
      <c r="B35" s="8">
        <v>0</v>
      </c>
      <c r="C35" s="9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4" t="s">
        <v>15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4" t="s">
        <v>16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30" x14ac:dyDescent="0.25">
      <c r="A38" s="21" t="s">
        <v>17</v>
      </c>
      <c r="B38" s="20">
        <v>102175000.41</v>
      </c>
      <c r="C38" s="20">
        <v>63695225.239999995</v>
      </c>
      <c r="D38" s="20">
        <v>165870225.64999998</v>
      </c>
      <c r="E38" s="20">
        <v>117061690.09999998</v>
      </c>
      <c r="F38" s="20">
        <v>106186094.98999999</v>
      </c>
      <c r="G38" s="20">
        <v>48808535.549999997</v>
      </c>
    </row>
    <row r="39" spans="1:7" x14ac:dyDescent="0.25">
      <c r="A39" s="6" t="s">
        <v>18</v>
      </c>
      <c r="B39" s="20">
        <v>102175000.41</v>
      </c>
      <c r="C39" s="20">
        <v>63695225.239999995</v>
      </c>
      <c r="D39" s="20">
        <v>165870225.64999998</v>
      </c>
      <c r="E39" s="20">
        <v>117061690.09999998</v>
      </c>
      <c r="F39" s="20">
        <v>106186094.98999999</v>
      </c>
      <c r="G39" s="20">
        <v>48808535.549999997</v>
      </c>
    </row>
    <row r="40" spans="1:7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24" t="s">
        <v>26</v>
      </c>
      <c r="B41" s="24"/>
      <c r="C41" s="24"/>
      <c r="D41" s="24"/>
      <c r="E41" s="24"/>
      <c r="F41" s="24"/>
      <c r="G41" s="24"/>
    </row>
    <row r="42" spans="1:7" x14ac:dyDescent="0.25">
      <c r="A42" s="10"/>
      <c r="B42" s="10"/>
      <c r="C42" s="10"/>
      <c r="D42" s="10"/>
      <c r="E42" s="10"/>
      <c r="F42" s="10"/>
      <c r="G42" s="10"/>
    </row>
    <row r="44" spans="1:7" x14ac:dyDescent="0.25">
      <c r="A44" s="35" t="s">
        <v>28</v>
      </c>
      <c r="B44" s="36"/>
      <c r="C44" s="36"/>
      <c r="D44" s="36"/>
      <c r="E44" s="36"/>
      <c r="F44" s="36"/>
      <c r="G44" s="37"/>
    </row>
    <row r="45" spans="1:7" x14ac:dyDescent="0.25">
      <c r="A45" s="38" t="s">
        <v>0</v>
      </c>
      <c r="B45" s="39"/>
      <c r="C45" s="39"/>
      <c r="D45" s="39"/>
      <c r="E45" s="39"/>
      <c r="F45" s="39"/>
      <c r="G45" s="40"/>
    </row>
    <row r="46" spans="1:7" x14ac:dyDescent="0.25">
      <c r="A46" s="38" t="s">
        <v>1</v>
      </c>
      <c r="B46" s="39"/>
      <c r="C46" s="39"/>
      <c r="D46" s="39"/>
      <c r="E46" s="39"/>
      <c r="F46" s="39"/>
      <c r="G46" s="40"/>
    </row>
    <row r="47" spans="1:7" x14ac:dyDescent="0.25">
      <c r="A47" s="31" t="s">
        <v>46</v>
      </c>
      <c r="B47" s="32"/>
      <c r="C47" s="32"/>
      <c r="D47" s="32"/>
      <c r="E47" s="32"/>
      <c r="F47" s="32"/>
      <c r="G47" s="33"/>
    </row>
    <row r="48" spans="1:7" x14ac:dyDescent="0.25">
      <c r="A48" s="41" t="s">
        <v>2</v>
      </c>
      <c r="B48" s="44" t="s">
        <v>3</v>
      </c>
      <c r="C48" s="45"/>
      <c r="D48" s="45"/>
      <c r="E48" s="45"/>
      <c r="F48" s="46"/>
      <c r="G48" s="34" t="s">
        <v>4</v>
      </c>
    </row>
    <row r="49" spans="1:7" ht="30" x14ac:dyDescent="0.25">
      <c r="A49" s="42"/>
      <c r="B49" s="17" t="s">
        <v>5</v>
      </c>
      <c r="C49" s="17" t="s">
        <v>6</v>
      </c>
      <c r="D49" s="17" t="s">
        <v>7</v>
      </c>
      <c r="E49" s="17" t="s">
        <v>8</v>
      </c>
      <c r="F49" s="17" t="s">
        <v>9</v>
      </c>
      <c r="G49" s="34"/>
    </row>
    <row r="50" spans="1:7" x14ac:dyDescent="0.25">
      <c r="A50" s="43"/>
      <c r="B50" s="17">
        <v>1</v>
      </c>
      <c r="C50" s="17">
        <v>2</v>
      </c>
      <c r="D50" s="17" t="s">
        <v>10</v>
      </c>
      <c r="E50" s="17">
        <v>4</v>
      </c>
      <c r="F50" s="17">
        <v>5</v>
      </c>
      <c r="G50" s="17" t="s">
        <v>11</v>
      </c>
    </row>
    <row r="51" spans="1:7" x14ac:dyDescent="0.25">
      <c r="A51" s="2"/>
      <c r="B51" s="3"/>
      <c r="C51" s="3"/>
      <c r="D51" s="3"/>
      <c r="E51" s="3"/>
      <c r="F51" s="3"/>
      <c r="G51" s="7"/>
    </row>
    <row r="52" spans="1:7" ht="30" x14ac:dyDescent="0.25">
      <c r="A52" s="2" t="s">
        <v>47</v>
      </c>
      <c r="B52" s="12">
        <v>137694293</v>
      </c>
      <c r="C52" s="12">
        <v>0</v>
      </c>
      <c r="D52" s="12">
        <f>B52+C52</f>
        <v>137694293</v>
      </c>
      <c r="E52" s="12">
        <v>65511606</v>
      </c>
      <c r="F52" s="12">
        <v>65468405</v>
      </c>
      <c r="G52" s="13">
        <f>D52-E52</f>
        <v>72182687</v>
      </c>
    </row>
    <row r="53" spans="1:7" x14ac:dyDescent="0.25">
      <c r="A53" s="2"/>
      <c r="B53" s="14"/>
      <c r="C53" s="14"/>
      <c r="D53" s="14"/>
      <c r="E53" s="14"/>
      <c r="F53" s="14"/>
      <c r="G53" s="15"/>
    </row>
    <row r="54" spans="1:7" ht="30" x14ac:dyDescent="0.25">
      <c r="A54" s="2" t="s">
        <v>19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3">
        <v>0</v>
      </c>
    </row>
    <row r="55" spans="1:7" x14ac:dyDescent="0.25">
      <c r="A55" s="2"/>
      <c r="B55" s="14"/>
      <c r="C55" s="14"/>
      <c r="D55" s="14"/>
      <c r="E55" s="14"/>
      <c r="F55" s="14"/>
      <c r="G55" s="15"/>
    </row>
    <row r="56" spans="1:7" ht="45" x14ac:dyDescent="0.25">
      <c r="A56" s="2" t="s">
        <v>20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3">
        <v>0</v>
      </c>
    </row>
    <row r="57" spans="1:7" x14ac:dyDescent="0.25">
      <c r="A57" s="2"/>
      <c r="B57" s="14"/>
      <c r="C57" s="14"/>
      <c r="D57" s="14"/>
      <c r="E57" s="14"/>
      <c r="F57" s="14"/>
      <c r="G57" s="15"/>
    </row>
    <row r="58" spans="1:7" ht="45" x14ac:dyDescent="0.25">
      <c r="A58" s="2" t="s">
        <v>21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3">
        <v>0</v>
      </c>
    </row>
    <row r="59" spans="1:7" x14ac:dyDescent="0.25">
      <c r="A59" s="2"/>
      <c r="B59" s="14"/>
      <c r="C59" s="14"/>
      <c r="D59" s="14"/>
      <c r="E59" s="14"/>
      <c r="F59" s="14"/>
      <c r="G59" s="15"/>
    </row>
    <row r="60" spans="1:7" ht="45" x14ac:dyDescent="0.25">
      <c r="A60" s="2" t="s">
        <v>22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3">
        <v>0</v>
      </c>
    </row>
    <row r="61" spans="1:7" x14ac:dyDescent="0.25">
      <c r="A61" s="2"/>
      <c r="B61" s="14"/>
      <c r="C61" s="14"/>
      <c r="D61" s="14"/>
      <c r="E61" s="14"/>
      <c r="F61" s="14"/>
      <c r="G61" s="15"/>
    </row>
    <row r="62" spans="1:7" ht="45" x14ac:dyDescent="0.25">
      <c r="A62" s="2" t="s">
        <v>23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3">
        <v>0</v>
      </c>
    </row>
    <row r="63" spans="1:7" x14ac:dyDescent="0.25">
      <c r="A63" s="2"/>
      <c r="B63" s="14"/>
      <c r="C63" s="14"/>
      <c r="D63" s="14"/>
      <c r="E63" s="14"/>
      <c r="F63" s="14"/>
      <c r="G63" s="15"/>
    </row>
    <row r="64" spans="1:7" ht="30" x14ac:dyDescent="0.25">
      <c r="A64" s="2" t="s">
        <v>24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3">
        <v>0</v>
      </c>
    </row>
    <row r="65" spans="1:7" x14ac:dyDescent="0.25">
      <c r="A65" s="2"/>
      <c r="B65" s="14"/>
      <c r="C65" s="14"/>
      <c r="D65" s="14"/>
      <c r="E65" s="14"/>
      <c r="F65" s="14"/>
      <c r="G65" s="15"/>
    </row>
    <row r="66" spans="1:7" x14ac:dyDescent="0.25">
      <c r="A66" s="5" t="s">
        <v>25</v>
      </c>
      <c r="B66" s="16">
        <f t="shared" ref="B66:G66" si="1">SUM(B52:B65)</f>
        <v>137694293</v>
      </c>
      <c r="C66" s="16">
        <f t="shared" si="1"/>
        <v>0</v>
      </c>
      <c r="D66" s="16">
        <f t="shared" si="1"/>
        <v>137694293</v>
      </c>
      <c r="E66" s="16">
        <f t="shared" si="1"/>
        <v>65511606</v>
      </c>
      <c r="F66" s="16">
        <f t="shared" si="1"/>
        <v>65468405</v>
      </c>
      <c r="G66" s="16">
        <f t="shared" si="1"/>
        <v>72182687</v>
      </c>
    </row>
    <row r="68" spans="1:7" x14ac:dyDescent="0.25">
      <c r="A68" s="11"/>
    </row>
    <row r="72" spans="1:7" x14ac:dyDescent="0.25">
      <c r="A72" s="23"/>
      <c r="B72" s="23"/>
      <c r="C72" s="23"/>
      <c r="D72" s="23"/>
      <c r="E72" s="23"/>
      <c r="F72" s="23"/>
      <c r="G72" s="23"/>
    </row>
  </sheetData>
  <mergeCells count="23">
    <mergeCell ref="A44:G44"/>
    <mergeCell ref="A45:G45"/>
    <mergeCell ref="A46:G46"/>
    <mergeCell ref="A47:G47"/>
    <mergeCell ref="A48:A50"/>
    <mergeCell ref="B48:F48"/>
    <mergeCell ref="G48:G49"/>
    <mergeCell ref="A72:G72"/>
    <mergeCell ref="A41:G41"/>
    <mergeCell ref="A1:G1"/>
    <mergeCell ref="A2:G2"/>
    <mergeCell ref="A3:G3"/>
    <mergeCell ref="A4:G4"/>
    <mergeCell ref="A5:A7"/>
    <mergeCell ref="B5:F5"/>
    <mergeCell ref="G5:G6"/>
    <mergeCell ref="A26:G26"/>
    <mergeCell ref="A27:G27"/>
    <mergeCell ref="A28:G28"/>
    <mergeCell ref="A29:G29"/>
    <mergeCell ref="A30:A32"/>
    <mergeCell ref="B30:F30"/>
    <mergeCell ref="G30:G3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ignoredErrors>
    <ignoredError sqref="B24: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dcterms:created xsi:type="dcterms:W3CDTF">2015-09-03T16:00:14Z</dcterms:created>
  <dcterms:modified xsi:type="dcterms:W3CDTF">2017-09-14T15:57:26Z</dcterms:modified>
</cp:coreProperties>
</file>