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405" windowWidth="24240" windowHeight="12300"/>
  </bookViews>
  <sheets>
    <sheet name="EAE CA" sheetId="1" r:id="rId1"/>
  </sheets>
  <definedNames>
    <definedName name="_xlnm.Print_Area" localSheetId="0">'EAE CA'!$B$2:$H$53</definedName>
  </definedNames>
  <calcPr calcId="124519"/>
</workbook>
</file>

<file path=xl/calcChain.xml><?xml version="1.0" encoding="utf-8"?>
<calcChain xmlns="http://schemas.openxmlformats.org/spreadsheetml/2006/main">
  <c r="D22" i="1"/>
  <c r="F22"/>
  <c r="G22"/>
  <c r="C22"/>
  <c r="E10"/>
  <c r="H10" s="1"/>
  <c r="E11"/>
  <c r="H11" s="1"/>
  <c r="E12"/>
  <c r="H12" s="1"/>
  <c r="E13"/>
  <c r="H13" s="1"/>
  <c r="E14"/>
  <c r="H14" s="1"/>
  <c r="E15"/>
  <c r="H15" s="1"/>
  <c r="E16"/>
  <c r="H16" s="1"/>
  <c r="E17"/>
  <c r="H17" s="1"/>
  <c r="E18"/>
  <c r="H18" s="1"/>
  <c r="E19"/>
  <c r="H19" s="1"/>
  <c r="E20"/>
  <c r="H20" s="1"/>
  <c r="E21"/>
  <c r="H21" s="1"/>
  <c r="E9"/>
  <c r="E22" s="1"/>
  <c r="H9" l="1"/>
  <c r="H22" s="1"/>
</calcChain>
</file>

<file path=xl/sharedStrings.xml><?xml version="1.0" encoding="utf-8"?>
<sst xmlns="http://schemas.openxmlformats.org/spreadsheetml/2006/main" count="82" uniqueCount="46">
  <si>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</si>
  <si>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</si>
  <si>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</si>
  <si>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</si>
  <si>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</si>
  <si>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</si>
  <si>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</si>
  <si>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</si>
  <si>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</si>
  <si>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</si>
  <si>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</si>
  <si>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</si>
  <si>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</si>
  <si>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</si>
  <si>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</si>
  <si>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</si>
  <si>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</si>
  <si>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</si>
  <si>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</si>
  <si>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</si>
  <si>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</si>
  <si>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</si>
  <si>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</si>
  <si>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</si>
  <si>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2017</t>
  </si>
  <si>
    <t>ASEC_EAEPECA_1erTRIM_H5</t>
  </si>
  <si>
    <t>1</t>
  </si>
  <si>
    <t>2</t>
  </si>
  <si>
    <t>4</t>
  </si>
  <si>
    <t>5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</si>
  <si>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__________________________</t>
    </r>
  </si>
  <si>
    <t>Sector Paraestatal del Gobierno (Federal/Estatal/Municipal) de ______________</t>
  </si>
  <si>
    <t>Municipio de Cuatro Ciénegas</t>
  </si>
  <si>
    <t>Presidencia</t>
  </si>
  <si>
    <t>Cabildo</t>
  </si>
  <si>
    <t>Contraloría</t>
  </si>
  <si>
    <t>Seguridad Pública</t>
  </si>
  <si>
    <t>Ecología</t>
  </si>
  <si>
    <t>Obras Públicas</t>
  </si>
  <si>
    <t>Desarrollo Rural</t>
  </si>
  <si>
    <t>Servicios Públicos</t>
  </si>
  <si>
    <t>Secretaría del Ayuntamiento</t>
  </si>
  <si>
    <t>Tesorería</t>
  </si>
  <si>
    <t>Gastos Generales</t>
  </si>
  <si>
    <t>Protección Civil</t>
  </si>
  <si>
    <t>Instancia de la Mujer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</si>
</sst>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53"/>
  <sheetViews>
    <sheetView showGridLines="0" tabSelected="1" zoomScale="90" zoomScaleNormal="90" workbookViewId="0">
      <selection activeCell="G22" sqref="G22"/>
    </sheetView>
  </sheetViews>
  <sheetFormatPr baseColWidth="10" defaultColWidth="11.42578125" defaultRowHeight="1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/>
    <row r="2" spans="2:10" ht="15">
      <c r="B2" s="12" t="s">
        <v>32</v>
      </c>
      <c r="C2" s="13"/>
      <c r="D2" s="13"/>
      <c r="E2" s="13"/>
      <c r="F2" s="13"/>
      <c r="G2" s="13"/>
      <c r="H2" s="14"/>
      <c r="J2" s="9" t="s">
        <v>25</v>
      </c>
    </row>
    <row r="3" spans="2:10">
      <c r="B3" s="15" t="s">
        <v>0</v>
      </c>
      <c r="C3" s="16"/>
      <c r="D3" s="16"/>
      <c r="E3" s="16"/>
      <c r="F3" s="16"/>
      <c r="G3" s="16"/>
      <c r="H3" s="17"/>
    </row>
    <row r="4" spans="2:10">
      <c r="B4" s="15" t="s">
        <v>1</v>
      </c>
      <c r="C4" s="16"/>
      <c r="D4" s="16"/>
      <c r="E4" s="16"/>
      <c r="F4" s="16"/>
      <c r="G4" s="16"/>
      <c r="H4" s="17"/>
    </row>
    <row r="5" spans="2:10" ht="12.75" thickBot="1">
      <c r="B5" s="18" t="s">
        <v>24</v>
      </c>
      <c r="C5" s="19"/>
      <c r="D5" s="19"/>
      <c r="E5" s="19"/>
      <c r="F5" s="19"/>
      <c r="G5" s="19"/>
      <c r="H5" s="20"/>
    </row>
    <row r="6" spans="2:10" ht="12.75" thickBot="1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>
      <c r="B8" s="23"/>
      <c r="C8" s="10" t="s">
        <v>26</v>
      </c>
      <c r="D8" s="11" t="s">
        <v>27</v>
      </c>
      <c r="E8" s="11" t="s">
        <v>10</v>
      </c>
      <c r="F8" s="11" t="s">
        <v>28</v>
      </c>
      <c r="G8" s="11" t="s">
        <v>29</v>
      </c>
      <c r="H8" s="11" t="s">
        <v>11</v>
      </c>
    </row>
    <row r="9" spans="2:10">
      <c r="B9" s="2" t="s">
        <v>33</v>
      </c>
      <c r="C9" s="5">
        <v>12747731.470000001</v>
      </c>
      <c r="D9" s="6">
        <v>-12713.22</v>
      </c>
      <c r="E9" s="6">
        <f>C9+D9</f>
        <v>12735018.25</v>
      </c>
      <c r="F9" s="6">
        <v>2212506.6800000002</v>
      </c>
      <c r="G9" s="6">
        <v>2211306.6800000002</v>
      </c>
      <c r="H9" s="6">
        <f>E9-F9</f>
        <v>10522511.57</v>
      </c>
    </row>
    <row r="10" spans="2:10">
      <c r="B10" s="2" t="s">
        <v>34</v>
      </c>
      <c r="C10" s="5">
        <v>4710000</v>
      </c>
      <c r="D10" s="6">
        <v>0</v>
      </c>
      <c r="E10" s="6">
        <f t="shared" ref="E10:E21" si="0">C10+D10</f>
        <v>4710000</v>
      </c>
      <c r="F10" s="6">
        <v>996309.68</v>
      </c>
      <c r="G10" s="6">
        <v>996309.68</v>
      </c>
      <c r="H10" s="6">
        <f t="shared" ref="H10:H21" si="1">E10-F10</f>
        <v>3713690.32</v>
      </c>
    </row>
    <row r="11" spans="2:10">
      <c r="B11" s="2" t="s">
        <v>35</v>
      </c>
      <c r="C11" s="5">
        <v>601000</v>
      </c>
      <c r="D11" s="6">
        <v>0</v>
      </c>
      <c r="E11" s="6">
        <f t="shared" si="0"/>
        <v>601000</v>
      </c>
      <c r="F11" s="6">
        <v>95676.53</v>
      </c>
      <c r="G11" s="6">
        <v>95676.53</v>
      </c>
      <c r="H11" s="6">
        <f t="shared" si="1"/>
        <v>505323.47</v>
      </c>
    </row>
    <row r="12" spans="2:10">
      <c r="B12" s="2" t="s">
        <v>36</v>
      </c>
      <c r="C12" s="5">
        <v>7155420.3700000001</v>
      </c>
      <c r="D12" s="6">
        <v>2826.74</v>
      </c>
      <c r="E12" s="6">
        <f t="shared" si="0"/>
        <v>7158247.1100000003</v>
      </c>
      <c r="F12" s="6">
        <v>1172223.23</v>
      </c>
      <c r="G12" s="6">
        <v>1171950.8500000001</v>
      </c>
      <c r="H12" s="6">
        <f t="shared" si="1"/>
        <v>5986023.8800000008</v>
      </c>
    </row>
    <row r="13" spans="2:10">
      <c r="B13" s="2" t="s">
        <v>37</v>
      </c>
      <c r="C13" s="5">
        <v>2935500</v>
      </c>
      <c r="D13" s="6">
        <v>26459.439999999999</v>
      </c>
      <c r="E13" s="6">
        <f t="shared" si="0"/>
        <v>2961959.44</v>
      </c>
      <c r="F13" s="6">
        <v>654257.37</v>
      </c>
      <c r="G13" s="6">
        <v>654257.37</v>
      </c>
      <c r="H13" s="6">
        <f t="shared" si="1"/>
        <v>2307702.0699999998</v>
      </c>
    </row>
    <row r="14" spans="2:10">
      <c r="B14" s="2" t="s">
        <v>38</v>
      </c>
      <c r="C14" s="5">
        <v>9008872.5600000005</v>
      </c>
      <c r="D14" s="6">
        <v>706988.03</v>
      </c>
      <c r="E14" s="6">
        <f t="shared" si="0"/>
        <v>9715860.5899999999</v>
      </c>
      <c r="F14" s="6">
        <v>985400.28</v>
      </c>
      <c r="G14" s="6">
        <v>985400.28</v>
      </c>
      <c r="H14" s="6">
        <f t="shared" si="1"/>
        <v>8730460.3100000005</v>
      </c>
    </row>
    <row r="15" spans="2:10">
      <c r="B15" s="2" t="s">
        <v>39</v>
      </c>
      <c r="C15" s="5">
        <v>699587.6</v>
      </c>
      <c r="D15" s="6">
        <v>4095.2</v>
      </c>
      <c r="E15" s="6">
        <f t="shared" si="0"/>
        <v>703682.79999999993</v>
      </c>
      <c r="F15" s="6">
        <v>125136.96000000001</v>
      </c>
      <c r="G15" s="6">
        <v>125136.96000000001</v>
      </c>
      <c r="H15" s="6">
        <f t="shared" si="1"/>
        <v>578545.84</v>
      </c>
    </row>
    <row r="16" spans="2:10">
      <c r="B16" s="2" t="s">
        <v>40</v>
      </c>
      <c r="C16" s="5">
        <v>3816000</v>
      </c>
      <c r="D16" s="6">
        <v>22857.35</v>
      </c>
      <c r="E16" s="6">
        <f t="shared" si="0"/>
        <v>3838857.35</v>
      </c>
      <c r="F16" s="6">
        <v>884406.44</v>
      </c>
      <c r="G16" s="6">
        <v>884406.44</v>
      </c>
      <c r="H16" s="6">
        <f t="shared" si="1"/>
        <v>2954450.91</v>
      </c>
    </row>
    <row r="17" spans="2:8">
      <c r="B17" s="2" t="s">
        <v>41</v>
      </c>
      <c r="C17" s="5">
        <v>4310000</v>
      </c>
      <c r="D17" s="6">
        <v>43627.71</v>
      </c>
      <c r="E17" s="6">
        <f t="shared" si="0"/>
        <v>4353627.71</v>
      </c>
      <c r="F17" s="6">
        <v>917069.81</v>
      </c>
      <c r="G17" s="6">
        <v>916257.81</v>
      </c>
      <c r="H17" s="6">
        <f t="shared" si="1"/>
        <v>3436557.9</v>
      </c>
    </row>
    <row r="18" spans="2:8">
      <c r="B18" s="2" t="s">
        <v>42</v>
      </c>
      <c r="C18" s="5">
        <v>2402500</v>
      </c>
      <c r="D18" s="6">
        <v>64193.93</v>
      </c>
      <c r="E18" s="6">
        <f t="shared" si="0"/>
        <v>2466693.9300000002</v>
      </c>
      <c r="F18" s="6">
        <v>521980.77</v>
      </c>
      <c r="G18" s="6">
        <v>520985.77</v>
      </c>
      <c r="H18" s="6">
        <f t="shared" si="1"/>
        <v>1944713.1600000001</v>
      </c>
    </row>
    <row r="19" spans="2:8">
      <c r="B19" s="2" t="s">
        <v>43</v>
      </c>
      <c r="C19" s="5">
        <v>1766500</v>
      </c>
      <c r="D19" s="6">
        <v>1300.74</v>
      </c>
      <c r="E19" s="6">
        <f t="shared" si="0"/>
        <v>1767800.74</v>
      </c>
      <c r="F19" s="6">
        <v>296813.7</v>
      </c>
      <c r="G19" s="6">
        <v>296813.7</v>
      </c>
      <c r="H19" s="6">
        <f t="shared" si="1"/>
        <v>1470987.04</v>
      </c>
    </row>
    <row r="20" spans="2:8">
      <c r="B20" s="2" t="s">
        <v>44</v>
      </c>
      <c r="C20" s="5">
        <v>559000</v>
      </c>
      <c r="D20" s="6">
        <v>1067.67</v>
      </c>
      <c r="E20" s="6">
        <f t="shared" si="0"/>
        <v>560067.67000000004</v>
      </c>
      <c r="F20" s="6">
        <v>134748.29999999999</v>
      </c>
      <c r="G20" s="6">
        <v>134748.29999999999</v>
      </c>
      <c r="H20" s="6">
        <f t="shared" si="1"/>
        <v>425319.37000000005</v>
      </c>
    </row>
    <row r="21" spans="2:8" ht="12.75" thickBot="1">
      <c r="B21" s="2" t="s">
        <v>45</v>
      </c>
      <c r="C21" s="5">
        <v>468000</v>
      </c>
      <c r="D21" s="6">
        <v>-1980</v>
      </c>
      <c r="E21" s="6">
        <f t="shared" si="0"/>
        <v>466020</v>
      </c>
      <c r="F21" s="6">
        <v>60554.97</v>
      </c>
      <c r="G21" s="6">
        <v>60554.97</v>
      </c>
      <c r="H21" s="6">
        <f t="shared" si="1"/>
        <v>405465.03</v>
      </c>
    </row>
    <row r="22" spans="2:8" ht="12.75" thickBot="1">
      <c r="B22" s="3" t="s">
        <v>12</v>
      </c>
      <c r="C22" s="7">
        <f>SUM(C9:C21)</f>
        <v>51180112</v>
      </c>
      <c r="D22" s="7">
        <f t="shared" ref="D22:H22" si="2">SUM(D9:D21)</f>
        <v>858723.59</v>
      </c>
      <c r="E22" s="7">
        <f t="shared" si="2"/>
        <v>52038835.590000004</v>
      </c>
      <c r="F22" s="7">
        <f t="shared" si="2"/>
        <v>9057084.7200000007</v>
      </c>
      <c r="G22" s="7">
        <f t="shared" si="2"/>
        <v>9053805.3400000017</v>
      </c>
      <c r="H22" s="7">
        <f t="shared" si="2"/>
        <v>42981750.870000005</v>
      </c>
    </row>
    <row r="24" spans="2:8" ht="12.75" thickBot="1"/>
    <row r="25" spans="2:8">
      <c r="B25" s="12" t="s">
        <v>30</v>
      </c>
      <c r="C25" s="13"/>
      <c r="D25" s="13"/>
      <c r="E25" s="13"/>
      <c r="F25" s="13"/>
      <c r="G25" s="13"/>
      <c r="H25" s="14"/>
    </row>
    <row r="26" spans="2:8">
      <c r="B26" s="15" t="s">
        <v>0</v>
      </c>
      <c r="C26" s="16"/>
      <c r="D26" s="16"/>
      <c r="E26" s="16"/>
      <c r="F26" s="16"/>
      <c r="G26" s="16"/>
      <c r="H26" s="17"/>
    </row>
    <row r="27" spans="2:8">
      <c r="B27" s="15" t="s">
        <v>1</v>
      </c>
      <c r="C27" s="16"/>
      <c r="D27" s="16"/>
      <c r="E27" s="16"/>
      <c r="F27" s="16"/>
      <c r="G27" s="16"/>
      <c r="H27" s="17"/>
    </row>
    <row r="28" spans="2:8" ht="12.75" thickBot="1">
      <c r="B28" s="18" t="s">
        <v>24</v>
      </c>
      <c r="C28" s="19"/>
      <c r="D28" s="19"/>
      <c r="E28" s="19"/>
      <c r="F28" s="19"/>
      <c r="G28" s="19"/>
      <c r="H28" s="20"/>
    </row>
    <row r="29" spans="2:8" ht="12.75" thickBot="1">
      <c r="B29" s="21" t="s">
        <v>2</v>
      </c>
      <c r="C29" s="24" t="s">
        <v>3</v>
      </c>
      <c r="D29" s="25"/>
      <c r="E29" s="25"/>
      <c r="F29" s="25"/>
      <c r="G29" s="26"/>
      <c r="H29" s="27" t="s">
        <v>4</v>
      </c>
    </row>
    <row r="30" spans="2:8" ht="24.75" thickBot="1">
      <c r="B30" s="22"/>
      <c r="C30" s="10" t="s">
        <v>5</v>
      </c>
      <c r="D30" s="11" t="s">
        <v>6</v>
      </c>
      <c r="E30" s="11" t="s">
        <v>7</v>
      </c>
      <c r="F30" s="11" t="s">
        <v>8</v>
      </c>
      <c r="G30" s="11" t="s">
        <v>9</v>
      </c>
      <c r="H30" s="28"/>
    </row>
    <row r="31" spans="2:8" ht="12.75" thickBot="1">
      <c r="B31" s="23"/>
      <c r="C31" s="10" t="s">
        <v>26</v>
      </c>
      <c r="D31" s="11" t="s">
        <v>27</v>
      </c>
      <c r="E31" s="11" t="s">
        <v>10</v>
      </c>
      <c r="F31" s="11" t="s">
        <v>28</v>
      </c>
      <c r="G31" s="11" t="s">
        <v>29</v>
      </c>
      <c r="H31" s="11" t="s">
        <v>11</v>
      </c>
    </row>
    <row r="32" spans="2:8" ht="16.5" customHeight="1">
      <c r="B32" s="4" t="s">
        <v>13</v>
      </c>
      <c r="C32" s="5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ht="16.5" customHeight="1">
      <c r="B33" s="4" t="s">
        <v>14</v>
      </c>
      <c r="C33" s="5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ht="16.5" customHeight="1">
      <c r="B34" s="4" t="s">
        <v>15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thickBot="1">
      <c r="B35" s="4" t="s">
        <v>16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2.75" thickBot="1">
      <c r="B36" s="3" t="s">
        <v>12</v>
      </c>
      <c r="C36" s="7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</row>
    <row r="38" spans="2:8" ht="12.75" thickBot="1"/>
    <row r="39" spans="2:8">
      <c r="B39" s="12" t="s">
        <v>31</v>
      </c>
      <c r="C39" s="13"/>
      <c r="D39" s="13"/>
      <c r="E39" s="13"/>
      <c r="F39" s="13"/>
      <c r="G39" s="13"/>
      <c r="H39" s="14"/>
    </row>
    <row r="40" spans="2:8">
      <c r="B40" s="15" t="s">
        <v>0</v>
      </c>
      <c r="C40" s="16"/>
      <c r="D40" s="16"/>
      <c r="E40" s="16"/>
      <c r="F40" s="16"/>
      <c r="G40" s="16"/>
      <c r="H40" s="17"/>
    </row>
    <row r="41" spans="2:8">
      <c r="B41" s="15" t="s">
        <v>1</v>
      </c>
      <c r="C41" s="16"/>
      <c r="D41" s="16"/>
      <c r="E41" s="16"/>
      <c r="F41" s="16"/>
      <c r="G41" s="16"/>
      <c r="H41" s="17"/>
    </row>
    <row r="42" spans="2:8" ht="12.75" thickBot="1">
      <c r="B42" s="18" t="s">
        <v>24</v>
      </c>
      <c r="C42" s="19"/>
      <c r="D42" s="19"/>
      <c r="E42" s="19"/>
      <c r="F42" s="19"/>
      <c r="G42" s="19"/>
      <c r="H42" s="20"/>
    </row>
    <row r="43" spans="2:8" ht="12.75" thickBot="1">
      <c r="B43" s="21" t="s">
        <v>2</v>
      </c>
      <c r="C43" s="24" t="s">
        <v>3</v>
      </c>
      <c r="D43" s="25"/>
      <c r="E43" s="25"/>
      <c r="F43" s="25"/>
      <c r="G43" s="26"/>
      <c r="H43" s="27" t="s">
        <v>4</v>
      </c>
    </row>
    <row r="44" spans="2:8" ht="24.75" thickBot="1">
      <c r="B44" s="22"/>
      <c r="C44" s="10" t="s">
        <v>5</v>
      </c>
      <c r="D44" s="11" t="s">
        <v>6</v>
      </c>
      <c r="E44" s="11" t="s">
        <v>7</v>
      </c>
      <c r="F44" s="11" t="s">
        <v>8</v>
      </c>
      <c r="G44" s="11" t="s">
        <v>9</v>
      </c>
      <c r="H44" s="28"/>
    </row>
    <row r="45" spans="2:8" ht="12.75" thickBot="1">
      <c r="B45" s="23"/>
      <c r="C45" s="10" t="s">
        <v>26</v>
      </c>
      <c r="D45" s="11" t="s">
        <v>27</v>
      </c>
      <c r="E45" s="11" t="s">
        <v>10</v>
      </c>
      <c r="F45" s="11" t="s">
        <v>28</v>
      </c>
      <c r="G45" s="11" t="s">
        <v>29</v>
      </c>
      <c r="H45" s="11" t="s">
        <v>11</v>
      </c>
    </row>
    <row r="46" spans="2:8" ht="28.5" customHeight="1">
      <c r="B46" s="4" t="s">
        <v>17</v>
      </c>
      <c r="C46" s="5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</row>
    <row r="47" spans="2:8" ht="28.5" customHeight="1">
      <c r="B47" s="4" t="s">
        <v>18</v>
      </c>
      <c r="C47" s="5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</row>
    <row r="48" spans="2:8" ht="33" customHeight="1">
      <c r="B48" s="4" t="s">
        <v>19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>
      <c r="B49" s="4" t="s">
        <v>20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>
      <c r="B50" s="4" t="s">
        <v>21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>
      <c r="B51" s="4" t="s">
        <v>22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thickBot="1">
      <c r="B52" s="4" t="s">
        <v>23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12.75" thickBot="1">
      <c r="B53" s="3" t="s">
        <v>12</v>
      </c>
      <c r="C53" s="7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5:H25"/>
    <mergeCell ref="B26:H26"/>
    <mergeCell ref="B27:H27"/>
    <mergeCell ref="B28:H28"/>
    <mergeCell ref="B29:B31"/>
    <mergeCell ref="C29:G29"/>
    <mergeCell ref="H29:H30"/>
    <mergeCell ref="B39:H39"/>
    <mergeCell ref="B40:H40"/>
    <mergeCell ref="B41:H41"/>
    <mergeCell ref="B42:H42"/>
    <mergeCell ref="B43:B45"/>
    <mergeCell ref="C43:G43"/>
    <mergeCell ref="H43:H44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1:G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ING. MIGUEL</cp:lastModifiedBy>
  <cp:lastPrinted>2017-06-13T16:09:35Z</cp:lastPrinted>
  <dcterms:created xsi:type="dcterms:W3CDTF">2015-10-07T18:39:25Z</dcterms:created>
  <dcterms:modified xsi:type="dcterms:W3CDTF">2017-08-30T17:47:57Z</dcterms:modified>
</cp:coreProperties>
</file>