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ESF" sheetId="1" r:id="rId1"/>
  </sheets>
  <definedNames>
    <definedName name="_xlnm.Print_Titles" localSheetId="0">ESF!$2:$4</definedName>
  </definedNames>
  <calcPr calcId="144525"/>
</workbook>
</file>

<file path=xl/calcChain.xml><?xml version="1.0" encoding="utf-8"?>
<calcChain xmlns="http://schemas.openxmlformats.org/spreadsheetml/2006/main">
  <c r="H30" i="1" l="1"/>
  <c r="H52" i="1"/>
  <c r="H50" i="1"/>
  <c r="H18" i="1"/>
  <c r="G18" i="1"/>
  <c r="C33" i="1"/>
  <c r="D31" i="1"/>
  <c r="D33" i="1" s="1"/>
  <c r="C31" i="1"/>
  <c r="C17" i="1"/>
  <c r="D17" i="1"/>
  <c r="G52" i="1" l="1"/>
</calcChain>
</file>

<file path=xl/sharedStrings.xml><?xml version="1.0" encoding="utf-8"?>
<sst xmlns="http://schemas.openxmlformats.org/spreadsheetml/2006/main" count="67" uniqueCount="67">
  <si>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</si>
  <si>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</si>
  <si>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</si>
  <si>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</si>
  <si>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</si>
  <si>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</si>
  <si>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</si>
  <si>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</si>
  <si>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</si>
  <si>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</si>
  <si>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</si>
  <si>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</si>
  <si>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</si>
  <si>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</si>
  <si>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</si>
  <si>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</si>
  <si>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</si>
  <si>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</si>
  <si>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</si>
  <si>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</si>
  <si>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</si>
  <si>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</si>
  <si>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</si>
  <si>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</si>
  <si>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</si>
  <si>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</si>
  <si>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</si>
  <si>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</si>
  <si>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</si>
  <si>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</si>
  <si>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</si>
  <si>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</si>
  <si>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</si>
  <si>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</si>
  <si>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</si>
  <si>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</si>
  <si>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</si>
  <si>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</si>
  <si>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</si>
  <si>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</si>
  <si>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</si>
  <si>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</si>
  <si>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</si>
  <si>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</si>
  <si>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</si>
  <si>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</si>
  <si>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</si>
  <si>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</si>
  <si>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</si>
  <si>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</si>
  <si>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</si>
  <si>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</si>
  <si>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</si>
  <si>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</si>
  <si>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</si>
  <si>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</si>
  <si>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</si>
  <si>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</si>
  <si>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</si>
  <si>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t xml:space="preserve"> 
</t>
    </r>
    <r>
      <rPr>
        <sz val="9"/>
        <color theme="1"/>
        <rFont val="Arial"/>
        <family val="2"/>
      </rPr>
      <t xml:space="preserve"> “Bajo protesta de decir verdad declaramos que los Estados Financieros y sus notas, son razonablemente correctos y son responsabilidad del emisor”
</t>
    </r>
  </si>
  <si>
    <t>PRESIDENTE MUNICIPAL</t>
  </si>
  <si>
    <t>PRESIDENCIA MUNICIPAL DE LAMADRID, COAHUILA</t>
  </si>
  <si>
    <t>TESORERA MUNICIPAL</t>
  </si>
  <si>
    <t>C. VICTOR ENRIQUE RIVERA SANMIGUEL</t>
  </si>
  <si>
    <t>C.P YESENIA RAMOS ARMENDARIZ.</t>
  </si>
  <si>
    <t>Cuentas por Pagar Acomuladas</t>
  </si>
  <si>
    <t>Al 30 de septiembre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</si>
</sst>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/>
    <xf numFmtId="0" fontId="1" fillId="0" borderId="7" xfId="0" applyFont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1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horizontal="justify" vertical="center" wrapText="1"/>
    </xf>
    <xf numFmtId="164" fontId="1" fillId="3" borderId="0" xfId="0" applyNumberFormat="1" applyFont="1" applyFill="1" applyBorder="1" applyAlignment="1">
      <alignment vertical="center" wrapText="1"/>
    </xf>
    <xf numFmtId="4" fontId="1" fillId="3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justify" vertical="center" wrapText="1"/>
    </xf>
    <xf numFmtId="4" fontId="1" fillId="3" borderId="0" xfId="0" applyNumberFormat="1" applyFont="1" applyFill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horizontal="justify" vertical="center" wrapText="1"/>
    </xf>
    <xf numFmtId="4" fontId="3" fillId="3" borderId="0" xfId="0" applyNumberFormat="1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4" fontId="0" fillId="0" borderId="0" xfId="0" applyNumberFormat="1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3" fillId="3" borderId="9" xfId="0" applyNumberFormat="1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5" fillId="3" borderId="0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995641</xdr:colOff>
      <xdr:row>1</xdr:row>
      <xdr:rowOff>1681</xdr:rowOff>
    </xdr:from>
    <xdr:to>
      <xdr:col>1</xdr:col>
      <xdr:colOff>1714500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3154" t="39681" r="43150" b="35193"/>
        <a:stretch/>
      </xdr:blipFill>
      <xdr:spPr>
        <a:xfrm>
          <a:off x="1176616" y="201706"/>
          <a:ext cx="718859" cy="560294"/>
        </a:xfrm>
        <a:prstGeom prst="rect">
          <a:avLst/>
        </a:prstGeom>
      </xdr:spPr>
    </xdr:pic>
    <xdr:clientData/>
  </xdr:twoCellAnchor>
  <xdr:twoCellAnchor editAs="oneCell">
    <xdr:from>
      <xdr:col>5</xdr:col>
      <xdr:colOff>1882587</xdr:colOff>
      <xdr:row>1</xdr:row>
      <xdr:rowOff>11206</xdr:rowOff>
    </xdr:from>
    <xdr:to>
      <xdr:col>6</xdr:col>
      <xdr:colOff>1042148</xdr:colOff>
      <xdr:row>3</xdr:row>
      <xdr:rowOff>168090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32645" t="33705" r="32643" b="29372"/>
        <a:stretch/>
      </xdr:blipFill>
      <xdr:spPr>
        <a:xfrm>
          <a:off x="6846793" y="212912"/>
          <a:ext cx="1210237" cy="53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showGridLines="0" tabSelected="1" zoomScaleNormal="100" workbookViewId="0">
      <selection activeCell="J14" sqref="J14"/>
    </sheetView>
  </sheetViews>
  <sheetFormatPr baseColWidth="10" defaultRowHeight="15" x14ac:dyDescent="0.25"/>
  <cols>
    <col min="1" max="1" width="2.7109375" customWidth="1"/>
    <col min="2" max="2" width="30.7109375" customWidth="1"/>
    <col min="3" max="4" width="17" bestFit="1" customWidth="1"/>
    <col min="6" max="6" width="30.7109375" customWidth="1"/>
    <col min="7" max="7" width="16.5703125" bestFit="1" customWidth="1"/>
    <col min="8" max="8" width="17" bestFit="1" customWidth="1"/>
  </cols>
  <sheetData>
    <row r="1" spans="2:8" ht="15.75" thickBot="1" x14ac:dyDescent="0.3"/>
    <row r="2" spans="2:8" x14ac:dyDescent="0.25">
      <c r="B2" s="24" t="s">
        <v>61</v>
      </c>
      <c r="C2" s="25"/>
      <c r="D2" s="25"/>
      <c r="E2" s="25"/>
      <c r="F2" s="25"/>
      <c r="G2" s="25"/>
      <c r="H2" s="26"/>
    </row>
    <row r="3" spans="2:8" x14ac:dyDescent="0.25">
      <c r="B3" s="27" t="s">
        <v>0</v>
      </c>
      <c r="C3" s="28"/>
      <c r="D3" s="28"/>
      <c r="E3" s="28"/>
      <c r="F3" s="28"/>
      <c r="G3" s="28"/>
      <c r="H3" s="29"/>
    </row>
    <row r="4" spans="2:8" ht="15.75" thickBot="1" x14ac:dyDescent="0.3">
      <c r="B4" s="30" t="s">
        <v>66</v>
      </c>
      <c r="C4" s="31"/>
      <c r="D4" s="31"/>
      <c r="E4" s="31"/>
      <c r="F4" s="31"/>
      <c r="G4" s="31"/>
      <c r="H4" s="32"/>
    </row>
    <row r="5" spans="2:8" x14ac:dyDescent="0.25">
      <c r="B5" s="36" t="s">
        <v>1</v>
      </c>
      <c r="C5" s="37">
        <v>2016</v>
      </c>
      <c r="D5" s="37">
        <v>2015</v>
      </c>
      <c r="E5" s="38"/>
      <c r="F5" s="38" t="s">
        <v>2</v>
      </c>
      <c r="G5" s="37">
        <v>2016</v>
      </c>
      <c r="H5" s="39">
        <v>2015</v>
      </c>
    </row>
    <row r="6" spans="2:8" x14ac:dyDescent="0.25">
      <c r="B6" s="33"/>
      <c r="C6" s="34"/>
      <c r="D6" s="34"/>
      <c r="E6" s="40"/>
      <c r="F6" s="34"/>
      <c r="G6" s="34"/>
      <c r="H6" s="41"/>
    </row>
    <row r="7" spans="2:8" x14ac:dyDescent="0.25">
      <c r="B7" s="1" t="s">
        <v>3</v>
      </c>
      <c r="C7" s="2"/>
      <c r="D7" s="2"/>
      <c r="E7" s="40"/>
      <c r="F7" s="42" t="s">
        <v>4</v>
      </c>
      <c r="G7" s="42"/>
      <c r="H7" s="43"/>
    </row>
    <row r="8" spans="2:8" x14ac:dyDescent="0.25">
      <c r="B8" s="6" t="s">
        <v>5</v>
      </c>
      <c r="C8" s="7">
        <v>1022802.04</v>
      </c>
      <c r="D8" s="7">
        <v>1212666.55</v>
      </c>
      <c r="E8" s="10"/>
      <c r="F8" s="7" t="s">
        <v>6</v>
      </c>
      <c r="G8" s="7">
        <v>2236646.87</v>
      </c>
      <c r="H8" s="44">
        <v>65809.67</v>
      </c>
    </row>
    <row r="9" spans="2:8" ht="24" x14ac:dyDescent="0.25">
      <c r="B9" s="6" t="s">
        <v>7</v>
      </c>
      <c r="C9" s="7">
        <v>2483184.3199999998</v>
      </c>
      <c r="D9" s="7">
        <v>1684599.11</v>
      </c>
      <c r="E9" s="10"/>
      <c r="F9" s="7" t="s">
        <v>8</v>
      </c>
      <c r="G9" s="7">
        <v>0</v>
      </c>
      <c r="H9" s="44">
        <v>0</v>
      </c>
    </row>
    <row r="10" spans="2:8" ht="24" x14ac:dyDescent="0.25">
      <c r="B10" s="6" t="s">
        <v>9</v>
      </c>
      <c r="C10" s="7">
        <v>0</v>
      </c>
      <c r="D10" s="7">
        <v>0</v>
      </c>
      <c r="E10" s="10"/>
      <c r="F10" s="7" t="s">
        <v>10</v>
      </c>
      <c r="G10" s="7">
        <v>0</v>
      </c>
      <c r="H10" s="44">
        <v>0</v>
      </c>
    </row>
    <row r="11" spans="2:8" x14ac:dyDescent="0.25">
      <c r="B11" s="6" t="s">
        <v>11</v>
      </c>
      <c r="C11" s="7">
        <v>0</v>
      </c>
      <c r="D11" s="7">
        <v>0</v>
      </c>
      <c r="E11" s="10"/>
      <c r="F11" s="7" t="s">
        <v>12</v>
      </c>
      <c r="G11" s="7">
        <v>0</v>
      </c>
      <c r="H11" s="44">
        <v>0</v>
      </c>
    </row>
    <row r="12" spans="2:8" x14ac:dyDescent="0.25">
      <c r="B12" s="6" t="s">
        <v>13</v>
      </c>
      <c r="C12" s="7">
        <v>0</v>
      </c>
      <c r="D12" s="7">
        <v>0</v>
      </c>
      <c r="E12" s="10"/>
      <c r="F12" s="7" t="s">
        <v>14</v>
      </c>
      <c r="G12" s="7">
        <v>0</v>
      </c>
      <c r="H12" s="44">
        <v>0</v>
      </c>
    </row>
    <row r="13" spans="2:8" ht="36" x14ac:dyDescent="0.25">
      <c r="B13" s="6" t="s">
        <v>15</v>
      </c>
      <c r="C13" s="7">
        <v>0</v>
      </c>
      <c r="D13" s="7">
        <v>0</v>
      </c>
      <c r="E13" s="10"/>
      <c r="F13" s="7" t="s">
        <v>16</v>
      </c>
      <c r="G13" s="7">
        <v>0</v>
      </c>
      <c r="H13" s="44">
        <v>0</v>
      </c>
    </row>
    <row r="14" spans="2:8" x14ac:dyDescent="0.25">
      <c r="B14" s="6" t="s">
        <v>17</v>
      </c>
      <c r="C14" s="7">
        <v>0</v>
      </c>
      <c r="D14" s="7">
        <v>0</v>
      </c>
      <c r="E14" s="10"/>
      <c r="F14" s="7" t="s">
        <v>18</v>
      </c>
      <c r="G14" s="7">
        <v>0</v>
      </c>
      <c r="H14" s="44">
        <v>0</v>
      </c>
    </row>
    <row r="15" spans="2:8" x14ac:dyDescent="0.25">
      <c r="B15" s="6"/>
      <c r="C15" s="7"/>
      <c r="D15" s="7"/>
      <c r="E15" s="12"/>
      <c r="F15" s="7" t="s">
        <v>19</v>
      </c>
      <c r="G15" s="7">
        <v>-497529.84</v>
      </c>
      <c r="H15" s="44">
        <v>-497802.46</v>
      </c>
    </row>
    <row r="16" spans="2:8" x14ac:dyDescent="0.25">
      <c r="B16" s="6"/>
      <c r="C16" s="7"/>
      <c r="D16" s="7"/>
      <c r="E16" s="12"/>
      <c r="F16" s="7" t="s">
        <v>65</v>
      </c>
      <c r="G16" s="7">
        <v>-173357.4</v>
      </c>
      <c r="H16" s="44">
        <v>1292101.49</v>
      </c>
    </row>
    <row r="17" spans="2:11" x14ac:dyDescent="0.25">
      <c r="B17" s="6" t="s">
        <v>20</v>
      </c>
      <c r="C17" s="7">
        <f>SUM(C8:C14)</f>
        <v>3505986.36</v>
      </c>
      <c r="D17" s="7">
        <f>SUM(D8:D14)</f>
        <v>2897265.66</v>
      </c>
      <c r="E17" s="10"/>
      <c r="F17" s="7"/>
      <c r="G17" s="7"/>
      <c r="H17" s="45"/>
    </row>
    <row r="18" spans="2:11" x14ac:dyDescent="0.25">
      <c r="B18" s="6"/>
      <c r="C18" s="7"/>
      <c r="D18" s="7"/>
      <c r="E18" s="10"/>
      <c r="F18" s="46" t="s">
        <v>21</v>
      </c>
      <c r="G18" s="7">
        <f>SUM(G8:G17)</f>
        <v>1565759.6300000001</v>
      </c>
      <c r="H18" s="44">
        <f>SUM(H8:H17)</f>
        <v>860108.7</v>
      </c>
    </row>
    <row r="19" spans="2:11" x14ac:dyDescent="0.25">
      <c r="B19" s="8" t="s">
        <v>22</v>
      </c>
      <c r="C19" s="9"/>
      <c r="D19" s="9"/>
      <c r="E19" s="12"/>
      <c r="F19" s="46"/>
      <c r="G19" s="7"/>
      <c r="H19" s="45"/>
    </row>
    <row r="20" spans="2:11" ht="24" x14ac:dyDescent="0.25">
      <c r="B20" s="6" t="s">
        <v>23</v>
      </c>
      <c r="C20" s="7">
        <v>0</v>
      </c>
      <c r="D20" s="7">
        <v>0</v>
      </c>
      <c r="E20" s="10"/>
      <c r="F20" s="9" t="s">
        <v>24</v>
      </c>
      <c r="G20" s="9"/>
      <c r="H20" s="47"/>
    </row>
    <row r="21" spans="2:11" ht="24" x14ac:dyDescent="0.25">
      <c r="B21" s="6" t="s">
        <v>25</v>
      </c>
      <c r="C21" s="7">
        <v>0</v>
      </c>
      <c r="D21" s="7">
        <v>0</v>
      </c>
      <c r="E21" s="10"/>
      <c r="F21" s="7" t="s">
        <v>26</v>
      </c>
      <c r="G21" s="7">
        <v>0</v>
      </c>
      <c r="H21" s="45">
        <v>0</v>
      </c>
    </row>
    <row r="22" spans="2:11" ht="24" x14ac:dyDescent="0.25">
      <c r="B22" s="6" t="s">
        <v>27</v>
      </c>
      <c r="C22" s="7">
        <v>1662221.74</v>
      </c>
      <c r="D22" s="7">
        <v>1251146.07</v>
      </c>
      <c r="E22" s="10"/>
      <c r="F22" s="7" t="s">
        <v>28</v>
      </c>
      <c r="G22" s="7">
        <v>0</v>
      </c>
      <c r="H22" s="45">
        <v>0</v>
      </c>
    </row>
    <row r="23" spans="2:11" x14ac:dyDescent="0.25">
      <c r="B23" s="6" t="s">
        <v>29</v>
      </c>
      <c r="C23" s="7">
        <v>2441930.92</v>
      </c>
      <c r="D23" s="7">
        <v>2419480.9300000002</v>
      </c>
      <c r="E23" s="10"/>
      <c r="F23" s="7" t="s">
        <v>30</v>
      </c>
      <c r="G23" s="7">
        <v>0</v>
      </c>
      <c r="H23" s="45">
        <v>0</v>
      </c>
    </row>
    <row r="24" spans="2:11" x14ac:dyDescent="0.25">
      <c r="B24" s="6" t="s">
        <v>31</v>
      </c>
      <c r="C24" s="7">
        <v>0</v>
      </c>
      <c r="D24" s="7">
        <v>0</v>
      </c>
      <c r="E24" s="10"/>
      <c r="F24" s="7" t="s">
        <v>32</v>
      </c>
      <c r="G24" s="7">
        <v>0</v>
      </c>
      <c r="H24" s="45">
        <v>0</v>
      </c>
    </row>
    <row r="25" spans="2:11" ht="36" x14ac:dyDescent="0.25">
      <c r="B25" s="6" t="s">
        <v>33</v>
      </c>
      <c r="C25" s="7">
        <v>0</v>
      </c>
      <c r="D25" s="7">
        <v>0</v>
      </c>
      <c r="E25" s="10"/>
      <c r="F25" s="7" t="s">
        <v>34</v>
      </c>
      <c r="G25" s="7">
        <v>0</v>
      </c>
      <c r="H25" s="45">
        <v>0</v>
      </c>
    </row>
    <row r="26" spans="2:11" x14ac:dyDescent="0.25">
      <c r="B26" s="6" t="s">
        <v>35</v>
      </c>
      <c r="C26" s="7">
        <v>0</v>
      </c>
      <c r="D26" s="7">
        <v>0</v>
      </c>
      <c r="E26" s="10"/>
      <c r="F26" s="7" t="s">
        <v>36</v>
      </c>
      <c r="G26" s="7">
        <v>0</v>
      </c>
      <c r="H26" s="45">
        <v>0</v>
      </c>
    </row>
    <row r="27" spans="2:11" ht="24" x14ac:dyDescent="0.25">
      <c r="B27" s="6" t="s">
        <v>37</v>
      </c>
      <c r="C27" s="7">
        <v>0</v>
      </c>
      <c r="D27" s="7">
        <v>0</v>
      </c>
      <c r="E27" s="10"/>
      <c r="F27" s="7"/>
      <c r="G27" s="7"/>
      <c r="H27" s="45"/>
    </row>
    <row r="28" spans="2:11" x14ac:dyDescent="0.25">
      <c r="B28" s="6"/>
      <c r="C28" s="7"/>
      <c r="D28" s="7"/>
      <c r="E28" s="10"/>
      <c r="F28" s="46" t="s">
        <v>38</v>
      </c>
      <c r="G28" s="7">
        <v>0</v>
      </c>
      <c r="H28" s="45">
        <v>0</v>
      </c>
    </row>
    <row r="29" spans="2:11" x14ac:dyDescent="0.25">
      <c r="B29" s="6" t="s">
        <v>39</v>
      </c>
      <c r="C29" s="7">
        <v>0</v>
      </c>
      <c r="D29" s="7">
        <v>0</v>
      </c>
      <c r="E29" s="10"/>
      <c r="F29" s="46"/>
      <c r="G29" s="7"/>
      <c r="H29" s="45"/>
    </row>
    <row r="30" spans="2:11" x14ac:dyDescent="0.25">
      <c r="B30" s="6"/>
      <c r="C30" s="7"/>
      <c r="D30" s="7"/>
      <c r="E30" s="10"/>
      <c r="F30" s="48" t="s">
        <v>40</v>
      </c>
      <c r="G30" s="9">
        <v>1565759.63</v>
      </c>
      <c r="H30" s="49">
        <f>SUM(H18+H28)</f>
        <v>860108.7</v>
      </c>
      <c r="K30" s="35"/>
    </row>
    <row r="31" spans="2:11" x14ac:dyDescent="0.25">
      <c r="B31" s="6" t="s">
        <v>41</v>
      </c>
      <c r="C31" s="7">
        <f>SUM(C20:C29)</f>
        <v>4104152.66</v>
      </c>
      <c r="D31" s="7">
        <f>SUM(D20:D29)</f>
        <v>3670627</v>
      </c>
      <c r="E31" s="10"/>
      <c r="F31" s="48"/>
      <c r="G31" s="9"/>
      <c r="H31" s="47"/>
    </row>
    <row r="32" spans="2:11" x14ac:dyDescent="0.25">
      <c r="B32" s="22"/>
      <c r="C32" s="23"/>
      <c r="D32" s="23"/>
      <c r="E32" s="10"/>
      <c r="F32" s="9" t="s">
        <v>42</v>
      </c>
      <c r="G32" s="9"/>
      <c r="H32" s="47"/>
    </row>
    <row r="33" spans="2:8" x14ac:dyDescent="0.25">
      <c r="B33" s="8" t="s">
        <v>43</v>
      </c>
      <c r="C33" s="11">
        <f>+C17+C31</f>
        <v>7610139.0199999996</v>
      </c>
      <c r="D33" s="11">
        <f>+D17+D31</f>
        <v>6567892.6600000001</v>
      </c>
      <c r="E33" s="10"/>
      <c r="F33" s="9"/>
      <c r="G33" s="9"/>
      <c r="H33" s="47"/>
    </row>
    <row r="34" spans="2:8" ht="24" x14ac:dyDescent="0.25">
      <c r="B34" s="20"/>
      <c r="C34" s="21"/>
      <c r="D34" s="21"/>
      <c r="E34" s="10"/>
      <c r="F34" s="48" t="s">
        <v>44</v>
      </c>
      <c r="G34" s="9">
        <v>415946.58</v>
      </c>
      <c r="H34" s="47">
        <v>415946.58</v>
      </c>
    </row>
    <row r="35" spans="2:8" x14ac:dyDescent="0.25">
      <c r="B35" s="20"/>
      <c r="C35" s="21"/>
      <c r="D35" s="21"/>
      <c r="E35" s="10"/>
      <c r="F35" s="7" t="s">
        <v>45</v>
      </c>
      <c r="G35" s="7">
        <v>415946.58</v>
      </c>
      <c r="H35" s="45">
        <v>415946.58</v>
      </c>
    </row>
    <row r="36" spans="2:8" x14ac:dyDescent="0.25">
      <c r="B36" s="20"/>
      <c r="C36" s="21"/>
      <c r="D36" s="21"/>
      <c r="E36" s="10"/>
      <c r="F36" s="7" t="s">
        <v>46</v>
      </c>
      <c r="G36" s="7">
        <v>0</v>
      </c>
      <c r="H36" s="45">
        <v>0</v>
      </c>
    </row>
    <row r="37" spans="2:8" ht="24" x14ac:dyDescent="0.25">
      <c r="B37" s="22"/>
      <c r="C37" s="23"/>
      <c r="D37" s="23"/>
      <c r="E37" s="10"/>
      <c r="F37" s="7" t="s">
        <v>47</v>
      </c>
      <c r="G37" s="7">
        <v>0</v>
      </c>
      <c r="H37" s="45">
        <v>0</v>
      </c>
    </row>
    <row r="38" spans="2:8" x14ac:dyDescent="0.25">
      <c r="B38" s="16"/>
      <c r="C38" s="17"/>
      <c r="D38" s="17"/>
      <c r="E38" s="12"/>
      <c r="F38" s="9"/>
      <c r="G38" s="9"/>
      <c r="H38" s="47"/>
    </row>
    <row r="39" spans="2:8" ht="24" x14ac:dyDescent="0.25">
      <c r="B39" s="22"/>
      <c r="C39" s="23"/>
      <c r="D39" s="23"/>
      <c r="E39" s="10"/>
      <c r="F39" s="48" t="s">
        <v>48</v>
      </c>
      <c r="G39" s="9">
        <v>5628432.7999999998</v>
      </c>
      <c r="H39" s="47">
        <v>5291837.37</v>
      </c>
    </row>
    <row r="40" spans="2:8" ht="24" x14ac:dyDescent="0.25">
      <c r="B40" s="22"/>
      <c r="C40" s="23"/>
      <c r="D40" s="23"/>
      <c r="E40" s="10"/>
      <c r="F40" s="7" t="s">
        <v>49</v>
      </c>
      <c r="G40" s="7">
        <v>722479.25</v>
      </c>
      <c r="H40" s="45">
        <v>1860603.96</v>
      </c>
    </row>
    <row r="41" spans="2:8" x14ac:dyDescent="0.25">
      <c r="B41" s="22"/>
      <c r="C41" s="23"/>
      <c r="D41" s="23"/>
      <c r="E41" s="10"/>
      <c r="F41" s="7" t="s">
        <v>50</v>
      </c>
      <c r="G41" s="7">
        <v>4891184.99</v>
      </c>
      <c r="H41" s="45">
        <v>3431233.41</v>
      </c>
    </row>
    <row r="42" spans="2:8" x14ac:dyDescent="0.25">
      <c r="B42" s="22"/>
      <c r="C42" s="23"/>
      <c r="D42" s="23"/>
      <c r="E42" s="10"/>
      <c r="F42" s="7" t="s">
        <v>51</v>
      </c>
      <c r="G42" s="7">
        <v>0</v>
      </c>
      <c r="H42" s="45">
        <v>0</v>
      </c>
    </row>
    <row r="43" spans="2:8" x14ac:dyDescent="0.25">
      <c r="B43" s="22"/>
      <c r="C43" s="23"/>
      <c r="D43" s="23"/>
      <c r="E43" s="10"/>
      <c r="F43" s="7" t="s">
        <v>52</v>
      </c>
      <c r="G43" s="7">
        <v>0</v>
      </c>
      <c r="H43" s="45">
        <v>0</v>
      </c>
    </row>
    <row r="44" spans="2:8" ht="24" x14ac:dyDescent="0.25">
      <c r="B44" s="20"/>
      <c r="C44" s="21"/>
      <c r="D44" s="21"/>
      <c r="E44" s="10"/>
      <c r="F44" s="7" t="s">
        <v>53</v>
      </c>
      <c r="G44" s="7">
        <v>14768.56</v>
      </c>
      <c r="H44" s="45">
        <v>0</v>
      </c>
    </row>
    <row r="45" spans="2:8" x14ac:dyDescent="0.25">
      <c r="B45" s="16"/>
      <c r="C45" s="17"/>
      <c r="D45" s="17"/>
      <c r="E45" s="12"/>
      <c r="F45" s="9"/>
      <c r="G45" s="9"/>
      <c r="H45" s="47"/>
    </row>
    <row r="46" spans="2:8" ht="36" x14ac:dyDescent="0.25">
      <c r="B46" s="20"/>
      <c r="C46" s="21"/>
      <c r="D46" s="21"/>
      <c r="E46" s="10"/>
      <c r="F46" s="48" t="s">
        <v>54</v>
      </c>
      <c r="G46" s="9">
        <v>0</v>
      </c>
      <c r="H46" s="47">
        <v>0</v>
      </c>
    </row>
    <row r="47" spans="2:8" x14ac:dyDescent="0.25">
      <c r="B47" s="20"/>
      <c r="C47" s="21"/>
      <c r="D47" s="21"/>
      <c r="E47" s="10"/>
      <c r="F47" s="7" t="s">
        <v>55</v>
      </c>
      <c r="G47" s="7">
        <v>0</v>
      </c>
      <c r="H47" s="45">
        <v>0</v>
      </c>
    </row>
    <row r="48" spans="2:8" ht="24" x14ac:dyDescent="0.25">
      <c r="B48" s="22"/>
      <c r="C48" s="23"/>
      <c r="D48" s="23"/>
      <c r="E48" s="10"/>
      <c r="F48" s="7" t="s">
        <v>56</v>
      </c>
      <c r="G48" s="7">
        <v>0</v>
      </c>
      <c r="H48" s="45">
        <v>0</v>
      </c>
    </row>
    <row r="49" spans="2:8" x14ac:dyDescent="0.25">
      <c r="B49" s="16"/>
      <c r="C49" s="17"/>
      <c r="D49" s="17"/>
      <c r="E49" s="12"/>
      <c r="F49" s="9"/>
      <c r="G49" s="9"/>
      <c r="H49" s="47"/>
    </row>
    <row r="50" spans="2:8" x14ac:dyDescent="0.25">
      <c r="B50" s="22"/>
      <c r="C50" s="23"/>
      <c r="D50" s="23"/>
      <c r="E50" s="10"/>
      <c r="F50" s="46" t="s">
        <v>57</v>
      </c>
      <c r="G50" s="7">
        <v>6044379.3799999999</v>
      </c>
      <c r="H50" s="44">
        <f>+H34+H39</f>
        <v>5707783.9500000002</v>
      </c>
    </row>
    <row r="51" spans="2:8" x14ac:dyDescent="0.25">
      <c r="B51" s="16"/>
      <c r="C51" s="17"/>
      <c r="D51" s="17"/>
      <c r="E51" s="12"/>
      <c r="F51" s="9"/>
      <c r="G51" s="9"/>
      <c r="H51" s="47"/>
    </row>
    <row r="52" spans="2:8" ht="24" x14ac:dyDescent="0.25">
      <c r="B52" s="16"/>
      <c r="C52" s="17"/>
      <c r="D52" s="17"/>
      <c r="E52" s="10"/>
      <c r="F52" s="48" t="s">
        <v>58</v>
      </c>
      <c r="G52" s="11">
        <f>+G30+G50</f>
        <v>7610139.0099999998</v>
      </c>
      <c r="H52" s="50">
        <f>+H50+H30</f>
        <v>6567892.6500000004</v>
      </c>
    </row>
    <row r="53" spans="2:8" ht="15.75" thickBot="1" x14ac:dyDescent="0.3">
      <c r="B53" s="18"/>
      <c r="C53" s="19"/>
      <c r="D53" s="19"/>
      <c r="E53" s="5"/>
      <c r="F53" s="19"/>
      <c r="G53" s="19"/>
      <c r="H53" s="51"/>
    </row>
    <row r="55" spans="2:8" ht="60.6" customHeight="1" x14ac:dyDescent="0.25">
      <c r="B55" s="15" t="s">
        <v>59</v>
      </c>
      <c r="C55" s="15"/>
      <c r="D55" s="15"/>
      <c r="E55" s="15"/>
      <c r="F55" s="15"/>
      <c r="G55" s="15"/>
      <c r="H55" s="15"/>
    </row>
    <row r="56" spans="2:8" x14ac:dyDescent="0.25">
      <c r="B56" s="3"/>
      <c r="C56" s="3"/>
      <c r="D56" s="3"/>
      <c r="E56" s="3"/>
      <c r="F56" s="3"/>
      <c r="G56" s="3"/>
      <c r="H56" s="3"/>
    </row>
    <row r="57" spans="2:8" x14ac:dyDescent="0.25">
      <c r="B57" s="4"/>
      <c r="C57" s="4"/>
      <c r="D57" s="4"/>
      <c r="F57" s="14"/>
      <c r="G57" s="14"/>
      <c r="H57" s="14"/>
    </row>
    <row r="58" spans="2:8" x14ac:dyDescent="0.25">
      <c r="B58" s="13" t="s">
        <v>63</v>
      </c>
      <c r="C58" s="13"/>
      <c r="D58" s="13"/>
      <c r="F58" s="13" t="s">
        <v>64</v>
      </c>
      <c r="G58" s="13"/>
      <c r="H58" s="13"/>
    </row>
    <row r="59" spans="2:8" x14ac:dyDescent="0.25">
      <c r="B59" s="13" t="s">
        <v>60</v>
      </c>
      <c r="C59" s="13"/>
      <c r="D59" s="13"/>
      <c r="F59" s="13" t="s">
        <v>62</v>
      </c>
      <c r="G59" s="13"/>
      <c r="H59" s="13"/>
    </row>
  </sheetData>
  <mergeCells count="33">
    <mergeCell ref="B32:D32"/>
    <mergeCell ref="B2:H2"/>
    <mergeCell ref="B3:H3"/>
    <mergeCell ref="B4:H4"/>
    <mergeCell ref="B6:D6"/>
    <mergeCell ref="F6:H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5:H55"/>
    <mergeCell ref="B52:D52"/>
    <mergeCell ref="B53:D53"/>
    <mergeCell ref="F53:H53"/>
    <mergeCell ref="B46:D46"/>
    <mergeCell ref="B47:D47"/>
    <mergeCell ref="B48:D48"/>
    <mergeCell ref="B49:D49"/>
    <mergeCell ref="B50:D50"/>
    <mergeCell ref="B51:D51"/>
    <mergeCell ref="B58:D58"/>
    <mergeCell ref="B59:D59"/>
    <mergeCell ref="F57:H57"/>
    <mergeCell ref="F58:H58"/>
    <mergeCell ref="F59:H59"/>
  </mergeCells>
  <pageMargins left="0.19685039370078741" right="0.31496062992125984" top="0.51181102362204722" bottom="0.19685039370078741" header="0.39370078740157483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Equipo</cp:lastModifiedBy>
  <cp:lastPrinted>2016-07-29T14:06:43Z</cp:lastPrinted>
  <dcterms:created xsi:type="dcterms:W3CDTF">2015-10-07T18:28:10Z</dcterms:created>
  <dcterms:modified xsi:type="dcterms:W3CDTF">2016-10-31T20:35:13Z</dcterms:modified>
</cp:coreProperties>
</file>