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8272" windowHeight="1230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8" i="1"/>
  <c r="I22" i="1"/>
  <c r="H22" i="1"/>
  <c r="E22" i="1"/>
  <c r="J22" i="1" s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<sst xmlns="http://schemas.openxmlformats.org/spreadsheetml/2006/main" count="29" uniqueCount="27">
  <si>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</si>
  <si>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</si>
  <si>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</si>
  <si>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</si>
  <si>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</si>
  <si>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</si>
  <si>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</si>
  <si>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</si>
  <si>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</si>
  <si>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</si>
  <si>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</si>
  <si>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</si>
  <si>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</si>
  <si>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</si>
  <si>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</si>
  <si>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</si>
  <si>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</si>
  <si>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</si>
  <si>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</si>
  <si>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</si>
  <si>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</si>
  <si>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</si>
  <si>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</si>
  <si>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</si>
  <si>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</si>
  <si>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Enero al 31 de Marzo de 2016</t>
  </si>
  <si>
    <t>Municipio de Sabinas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</si>
</sst>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2" fillId="3" borderId="20" xfId="0" applyFont="1" applyFill="1" applyBorder="1" applyAlignment="1">
      <alignment horizontal="justify" vertical="center"/>
    </xf>
    <xf numFmtId="0" fontId="2" fillId="3" borderId="21" xfId="0" applyFont="1" applyFill="1" applyBorder="1" applyAlignment="1">
      <alignment horizontal="justify" vertical="center"/>
    </xf>
    <xf numFmtId="0" fontId="1" fillId="3" borderId="24" xfId="0" applyFont="1" applyFill="1" applyBorder="1" applyAlignment="1">
      <alignment horizontal="justify" vertical="center"/>
    </xf>
    <xf numFmtId="0" fontId="3" fillId="0" borderId="0" xfId="0" applyFont="1" applyAlignment="1">
      <alignment vertical="center" wrapText="1"/>
    </xf>
    <xf numFmtId="4" fontId="2" fillId="3" borderId="0" xfId="0" applyNumberFormat="1" applyFont="1" applyFill="1" applyAlignment="1">
      <alignment horizontal="justify" vertical="center"/>
    </xf>
    <xf numFmtId="4" fontId="1" fillId="3" borderId="24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1" fillId="3" borderId="25" xfId="0" applyNumberFormat="1" applyFont="1" applyFill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3"/>
  <sheetViews>
    <sheetView showGridLines="0" tabSelected="1" topLeftCell="A4" workbookViewId="0">
      <selection activeCell="E8" sqref="E8"/>
    </sheetView>
  </sheetViews>
  <sheetFormatPr baseColWidth="10" defaultRowHeight="14.4" x14ac:dyDescent="0.3"/>
  <cols>
    <col min="2" max="2" width="14.109375" customWidth="1"/>
    <col min="3" max="3" width="0.109375" hidden="1" customWidth="1"/>
    <col min="4" max="4" width="32.33203125" customWidth="1"/>
    <col min="5" max="5" width="14" customWidth="1"/>
    <col min="8" max="8" width="14.44140625" customWidth="1"/>
    <col min="9" max="9" width="13.88671875" customWidth="1"/>
    <col min="10" max="10" width="15.109375" customWidth="1"/>
  </cols>
  <sheetData>
    <row r="1" spans="2:10" ht="15" thickBot="1" x14ac:dyDescent="0.35"/>
    <row r="2" spans="2:10" ht="15" x14ac:dyDescent="0.25">
      <c r="B2" s="35" t="s">
        <v>26</v>
      </c>
      <c r="C2" s="36"/>
      <c r="D2" s="36"/>
      <c r="E2" s="36"/>
      <c r="F2" s="36"/>
      <c r="G2" s="36"/>
      <c r="H2" s="36"/>
      <c r="I2" s="36"/>
      <c r="J2" s="37"/>
    </row>
    <row r="3" spans="2:10" x14ac:dyDescent="0.3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0" ht="15" thickBot="1" x14ac:dyDescent="0.35">
      <c r="B4" s="41" t="s">
        <v>25</v>
      </c>
      <c r="C4" s="42"/>
      <c r="D4" s="42"/>
      <c r="E4" s="42"/>
      <c r="F4" s="42"/>
      <c r="G4" s="42"/>
      <c r="H4" s="42"/>
      <c r="I4" s="42"/>
      <c r="J4" s="43"/>
    </row>
    <row r="5" spans="2:10" ht="15" thickBot="1" x14ac:dyDescent="0.35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</row>
    <row r="6" spans="2:10" ht="36.6" thickBot="1" x14ac:dyDescent="0.35">
      <c r="B6" s="47"/>
      <c r="C6" s="48"/>
      <c r="D6" s="49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56"/>
    </row>
    <row r="7" spans="2:10" ht="15" thickBot="1" x14ac:dyDescent="0.35">
      <c r="B7" s="50"/>
      <c r="C7" s="51"/>
      <c r="D7" s="52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ht="15" x14ac:dyDescent="0.25">
      <c r="B8" s="29" t="s">
        <v>11</v>
      </c>
      <c r="C8" s="30"/>
      <c r="D8" s="31"/>
      <c r="E8" s="9">
        <v>18782350.390000001</v>
      </c>
      <c r="F8" s="5"/>
      <c r="G8" s="6"/>
      <c r="H8" s="11">
        <v>7523087.96</v>
      </c>
      <c r="I8" s="11">
        <v>7523087.96</v>
      </c>
      <c r="J8" s="11">
        <f>I8-E8</f>
        <v>-11259262.43</v>
      </c>
    </row>
    <row r="9" spans="2:10" ht="15" x14ac:dyDescent="0.25">
      <c r="B9" s="26" t="s">
        <v>12</v>
      </c>
      <c r="C9" s="27"/>
      <c r="D9" s="28"/>
      <c r="E9" s="4">
        <v>0</v>
      </c>
      <c r="F9" s="5"/>
      <c r="G9" s="6"/>
      <c r="H9" s="6">
        <v>0</v>
      </c>
      <c r="I9" s="6">
        <v>0</v>
      </c>
      <c r="J9" s="11">
        <f t="shared" ref="J9:J21" si="0">I9-E9</f>
        <v>0</v>
      </c>
    </row>
    <row r="10" spans="2:10" ht="15" x14ac:dyDescent="0.25">
      <c r="B10" s="26" t="s">
        <v>13</v>
      </c>
      <c r="C10" s="27"/>
      <c r="D10" s="28"/>
      <c r="E10" s="9">
        <v>50000</v>
      </c>
      <c r="F10" s="5"/>
      <c r="G10" s="6"/>
      <c r="H10" s="11">
        <v>8512</v>
      </c>
      <c r="I10" s="11">
        <v>8512</v>
      </c>
      <c r="J10" s="11">
        <f t="shared" si="0"/>
        <v>-41488</v>
      </c>
    </row>
    <row r="11" spans="2:10" ht="15" x14ac:dyDescent="0.25">
      <c r="B11" s="26" t="s">
        <v>14</v>
      </c>
      <c r="C11" s="27"/>
      <c r="D11" s="28"/>
      <c r="E11" s="9">
        <v>89525573.480000004</v>
      </c>
      <c r="F11" s="5"/>
      <c r="G11" s="6"/>
      <c r="H11" s="11">
        <v>9566515.4100000001</v>
      </c>
      <c r="I11" s="11">
        <v>9566515.4100000001</v>
      </c>
      <c r="J11" s="11">
        <f t="shared" si="0"/>
        <v>-79959058.070000008</v>
      </c>
    </row>
    <row r="12" spans="2:10" ht="15" x14ac:dyDescent="0.25">
      <c r="B12" s="26" t="s">
        <v>15</v>
      </c>
      <c r="C12" s="27"/>
      <c r="D12" s="28"/>
      <c r="E12" s="4">
        <v>0</v>
      </c>
      <c r="F12" s="5"/>
      <c r="G12" s="6"/>
      <c r="H12" s="11">
        <v>50245.4</v>
      </c>
      <c r="I12" s="11">
        <v>50245.4</v>
      </c>
      <c r="J12" s="11">
        <f t="shared" si="0"/>
        <v>50245.4</v>
      </c>
    </row>
    <row r="13" spans="2:10" ht="15" x14ac:dyDescent="0.25">
      <c r="B13" s="32" t="s">
        <v>16</v>
      </c>
      <c r="C13" s="33"/>
      <c r="D13" s="34"/>
      <c r="E13" s="4">
        <v>0</v>
      </c>
      <c r="F13" s="5"/>
      <c r="G13" s="6"/>
      <c r="H13" s="11">
        <v>50245.4</v>
      </c>
      <c r="I13" s="11">
        <v>50245.4</v>
      </c>
      <c r="J13" s="11">
        <f t="shared" si="0"/>
        <v>50245.4</v>
      </c>
    </row>
    <row r="14" spans="2:10" ht="15" x14ac:dyDescent="0.25">
      <c r="B14" s="32" t="s">
        <v>17</v>
      </c>
      <c r="C14" s="33"/>
      <c r="D14" s="34"/>
      <c r="E14" s="4">
        <v>0</v>
      </c>
      <c r="F14" s="5"/>
      <c r="G14" s="6"/>
      <c r="H14" s="6">
        <v>0</v>
      </c>
      <c r="I14" s="6">
        <v>0</v>
      </c>
      <c r="J14" s="11">
        <f t="shared" si="0"/>
        <v>0</v>
      </c>
    </row>
    <row r="15" spans="2:10" ht="15" x14ac:dyDescent="0.25">
      <c r="B15" s="26" t="s">
        <v>18</v>
      </c>
      <c r="C15" s="27"/>
      <c r="D15" s="28"/>
      <c r="E15" s="9">
        <v>1190000</v>
      </c>
      <c r="F15" s="5"/>
      <c r="G15" s="6"/>
      <c r="H15" s="11">
        <v>356411.5</v>
      </c>
      <c r="I15" s="11">
        <v>356411.5</v>
      </c>
      <c r="J15" s="11">
        <f t="shared" si="0"/>
        <v>-833588.5</v>
      </c>
    </row>
    <row r="16" spans="2:10" ht="15" x14ac:dyDescent="0.25">
      <c r="B16" s="32" t="s">
        <v>16</v>
      </c>
      <c r="C16" s="33"/>
      <c r="D16" s="34"/>
      <c r="E16" s="9">
        <v>1190000</v>
      </c>
      <c r="F16" s="5"/>
      <c r="G16" s="6"/>
      <c r="H16" s="11">
        <v>356411.5</v>
      </c>
      <c r="I16" s="11">
        <v>356411.5</v>
      </c>
      <c r="J16" s="11">
        <f t="shared" si="0"/>
        <v>-833588.5</v>
      </c>
    </row>
    <row r="17" spans="2:10" ht="15" x14ac:dyDescent="0.25">
      <c r="B17" s="32" t="s">
        <v>17</v>
      </c>
      <c r="C17" s="33"/>
      <c r="D17" s="34"/>
      <c r="E17" s="4">
        <v>0</v>
      </c>
      <c r="F17" s="5"/>
      <c r="G17" s="6"/>
      <c r="H17" s="6">
        <v>0</v>
      </c>
      <c r="I17" s="6">
        <v>0</v>
      </c>
      <c r="J17" s="11">
        <f t="shared" si="0"/>
        <v>0</v>
      </c>
    </row>
    <row r="18" spans="2:10" ht="15" x14ac:dyDescent="0.25">
      <c r="B18" s="26" t="s">
        <v>19</v>
      </c>
      <c r="C18" s="27"/>
      <c r="D18" s="28"/>
      <c r="E18" s="4">
        <v>0</v>
      </c>
      <c r="F18" s="5"/>
      <c r="G18" s="6"/>
      <c r="H18" s="6">
        <v>0</v>
      </c>
      <c r="I18" s="6">
        <v>0</v>
      </c>
      <c r="J18" s="11">
        <f t="shared" si="0"/>
        <v>0</v>
      </c>
    </row>
    <row r="19" spans="2:10" ht="15" x14ac:dyDescent="0.25">
      <c r="B19" s="26" t="s">
        <v>20</v>
      </c>
      <c r="C19" s="27"/>
      <c r="D19" s="28"/>
      <c r="E19" s="9">
        <v>112802390.59999999</v>
      </c>
      <c r="F19" s="5"/>
      <c r="G19" s="6"/>
      <c r="H19" s="11">
        <v>27431518.32</v>
      </c>
      <c r="I19" s="11">
        <v>27431518.32</v>
      </c>
      <c r="J19" s="11">
        <f t="shared" si="0"/>
        <v>-85370872.280000001</v>
      </c>
    </row>
    <row r="20" spans="2:10" ht="15" x14ac:dyDescent="0.25">
      <c r="B20" s="13" t="s">
        <v>21</v>
      </c>
      <c r="C20" s="14"/>
      <c r="D20" s="15"/>
      <c r="E20" s="9">
        <v>10500000</v>
      </c>
      <c r="F20" s="5"/>
      <c r="G20" s="6"/>
      <c r="H20" s="11">
        <v>3130669</v>
      </c>
      <c r="I20" s="11">
        <v>3130669</v>
      </c>
      <c r="J20" s="11">
        <f t="shared" si="0"/>
        <v>-7369331</v>
      </c>
    </row>
    <row r="21" spans="2:10" ht="15.75" thickBot="1" x14ac:dyDescent="0.3">
      <c r="B21" s="16" t="s">
        <v>22</v>
      </c>
      <c r="C21" s="17"/>
      <c r="D21" s="18"/>
      <c r="E21" s="4">
        <v>0</v>
      </c>
      <c r="F21" s="5"/>
      <c r="G21" s="6"/>
      <c r="H21" s="6">
        <v>0</v>
      </c>
      <c r="I21" s="6">
        <v>0</v>
      </c>
      <c r="J21" s="11">
        <f t="shared" si="0"/>
        <v>0</v>
      </c>
    </row>
    <row r="22" spans="2:10" ht="15" thickBot="1" x14ac:dyDescent="0.35">
      <c r="B22" s="19" t="s">
        <v>23</v>
      </c>
      <c r="C22" s="20"/>
      <c r="D22" s="21"/>
      <c r="E22" s="10">
        <f>E8+E10+E11+E15+E19+E20</f>
        <v>232850314.47</v>
      </c>
      <c r="F22" s="7"/>
      <c r="G22" s="7"/>
      <c r="H22" s="12">
        <f>H8+H10+H11+H12+H15+H19+H20</f>
        <v>48066959.590000004</v>
      </c>
      <c r="I22" s="12">
        <f>I8+I10+I11+I12+I15+I19+I20</f>
        <v>48066959.590000004</v>
      </c>
      <c r="J22" s="22">
        <f>I22-E22</f>
        <v>-184783354.88</v>
      </c>
    </row>
    <row r="23" spans="2:10" ht="15" thickBot="1" x14ac:dyDescent="0.35">
      <c r="B23" s="8"/>
      <c r="C23" s="8"/>
      <c r="D23" s="8"/>
      <c r="E23" s="8"/>
      <c r="F23" s="8"/>
      <c r="G23" s="8"/>
      <c r="H23" s="24" t="s">
        <v>24</v>
      </c>
      <c r="I23" s="25"/>
      <c r="J23" s="23"/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rintOptions horizontalCentered="1"/>
  <pageMargins left="0" right="0.78740157480314965" top="0.78740157480314965" bottom="0.19685039370078741" header="0.31496062992125984" footer="0.31496062992125984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2016-04-28T01:28:46Z</cp:lastPrinted>
  <dcterms:created xsi:type="dcterms:W3CDTF">2015-10-07T18:38:33Z</dcterms:created>
  <dcterms:modified xsi:type="dcterms:W3CDTF">2017-09-20T17:26:50Z</dcterms:modified>
</cp:coreProperties>
</file>