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588"/>
  </bookViews>
  <sheets>
    <sheet name="EVHP" sheetId="1" r:id="rId1"/>
  </sheets>
  <calcPr calcId="145621"/>
</workbook>
</file>

<file path=xl/calcChain.xml><?xml version="1.0" encoding="utf-8"?>
<calcChain xmlns="http://schemas.openxmlformats.org/spreadsheetml/2006/main">
  <c r="F25" i="1" l="1"/>
  <c r="E25" i="1"/>
  <c r="D25" i="1"/>
  <c r="C25" i="1"/>
  <c r="B25" i="1"/>
  <c r="F20" i="1"/>
  <c r="E20" i="1"/>
  <c r="D20" i="1"/>
  <c r="C20" i="1"/>
  <c r="B20" i="1"/>
  <c r="F12" i="1"/>
  <c r="E12" i="1"/>
  <c r="D12" i="1"/>
  <c r="C12" i="1"/>
  <c r="B12" i="1"/>
  <c r="F7" i="1"/>
  <c r="F18" i="1" s="1"/>
  <c r="F31" i="1" s="1"/>
  <c r="E7" i="1"/>
  <c r="D7" i="1"/>
  <c r="D18" i="1" s="1"/>
  <c r="C7" i="1"/>
  <c r="C18" i="1" s="1"/>
  <c r="B7" i="1"/>
  <c r="B18" i="1" s="1"/>
  <c r="B31" i="1" s="1"/>
  <c r="C31" i="1" l="1"/>
  <c r="D31" i="1"/>
  <c r="E18" i="1"/>
  <c r="E31" i="1" s="1"/>
</calcChain>
</file>

<file path=xl/sharedStrings.xml><?xml version="1.0" encoding="utf-8"?>
<sst xmlns="http://schemas.openxmlformats.org/spreadsheetml/2006/main" count="35" uniqueCount="28">
  <si>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</si>
  <si>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</si>
  <si>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</si>
  <si>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</si>
  <si>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</si>
  <si>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</si>
  <si>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</si>
  <si>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</si>
  <si>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</si>
  <si>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</si>
  <si>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</si>
  <si>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</si>
  <si>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</si>
  <si>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</si>
  <si>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</si>
  <si>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</si>
  <si>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</si>
  <si>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</si>
  <si>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Arteaga, Coahuila</t>
  </si>
  <si>
    <t>Del 01 de enero al 31 de diciembre de 2016</t>
  </si>
  <si>
    <t>Hacienda Pública/ Patrimonio Neto Final del Ejercicio 2016</t>
  </si>
  <si>
    <t>Cambios de la Hacienda Pública/Patrimonio Neto del Ejercicio 2016</t>
  </si>
  <si>
    <t>Saldo Neto en la Hacienda Pública/Patrimonio 2016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</si>
  <si>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</si>
  <si>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C. José de Jesús Durán Flores</t>
  </si>
  <si>
    <t>Presidente Municipal</t>
  </si>
  <si>
    <t>C.P. Francisco Cepeda Siller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</si>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</sst>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44" fontId="3" fillId="0" borderId="8" xfId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4" fontId="2" fillId="0" borderId="8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="85" zoomScaleNormal="85" workbookViewId="0">
      <selection activeCell="A10" sqref="A10"/>
    </sheetView>
  </sheetViews>
  <sheetFormatPr baseColWidth="10" defaultColWidth="11.44140625" defaultRowHeight="14.4" x14ac:dyDescent="0.3"/>
  <cols>
    <col min="1" max="1" width="40" style="1" customWidth="1"/>
    <col min="2" max="6" width="28.6640625" style="1" customWidth="1"/>
    <col min="7" max="16384" width="11.44140625" style="1"/>
  </cols>
  <sheetData>
    <row r="1" spans="1:6" ht="15" x14ac:dyDescent="0.25">
      <c r="A1" s="10" t="s">
        <v>18</v>
      </c>
      <c r="B1" s="11"/>
      <c r="C1" s="11"/>
      <c r="D1" s="11"/>
      <c r="E1" s="11"/>
      <c r="F1" s="12"/>
    </row>
    <row r="2" spans="1:6" x14ac:dyDescent="0.3">
      <c r="A2" s="13" t="s">
        <v>0</v>
      </c>
      <c r="B2" s="14"/>
      <c r="C2" s="14"/>
      <c r="D2" s="14"/>
      <c r="E2" s="14"/>
      <c r="F2" s="15"/>
    </row>
    <row r="3" spans="1:6" ht="15.75" thickBot="1" x14ac:dyDescent="0.3">
      <c r="A3" s="16" t="s">
        <v>19</v>
      </c>
      <c r="B3" s="17"/>
      <c r="C3" s="17"/>
      <c r="D3" s="17"/>
      <c r="E3" s="17"/>
      <c r="F3" s="18"/>
    </row>
    <row r="4" spans="1:6" ht="42" thickBot="1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30.75" thickBot="1" x14ac:dyDescent="0.3">
      <c r="A5" s="4" t="s">
        <v>7</v>
      </c>
      <c r="B5" s="7">
        <v>0</v>
      </c>
      <c r="C5" s="7">
        <v>81800.759999999995</v>
      </c>
      <c r="D5" s="7">
        <v>330849.69</v>
      </c>
      <c r="E5" s="7">
        <v>0</v>
      </c>
      <c r="F5" s="7">
        <v>412650.45</v>
      </c>
    </row>
    <row r="6" spans="1:6" ht="15.75" thickBot="1" x14ac:dyDescent="0.3">
      <c r="A6" s="6"/>
      <c r="B6" s="5"/>
      <c r="C6" s="5"/>
      <c r="D6" s="5"/>
      <c r="E6" s="5"/>
      <c r="F6" s="5"/>
    </row>
    <row r="7" spans="1:6" ht="30.75" thickBot="1" x14ac:dyDescent="0.3">
      <c r="A7" s="4" t="s">
        <v>8</v>
      </c>
      <c r="B7" s="7">
        <f>B8+B9+B10</f>
        <v>-4003899.85</v>
      </c>
      <c r="C7" s="7">
        <f>C8+C9+C10</f>
        <v>0</v>
      </c>
      <c r="D7" s="7">
        <f>D8+D9+D10</f>
        <v>0</v>
      </c>
      <c r="E7" s="7">
        <f>E8+E9+E10</f>
        <v>0</v>
      </c>
      <c r="F7" s="7">
        <f>F8+F9+F10</f>
        <v>-4003899.85</v>
      </c>
    </row>
    <row r="8" spans="1:6" ht="15.75" thickBot="1" x14ac:dyDescent="0.3">
      <c r="A8" s="6" t="s">
        <v>9</v>
      </c>
      <c r="B8" s="5">
        <v>-4003899.85</v>
      </c>
      <c r="C8" s="5">
        <v>0</v>
      </c>
      <c r="D8" s="5">
        <v>0</v>
      </c>
      <c r="E8" s="5">
        <v>0</v>
      </c>
      <c r="F8" s="5">
        <v>-4003899.85</v>
      </c>
    </row>
    <row r="9" spans="1:6" ht="15.75" thickBot="1" x14ac:dyDescent="0.3">
      <c r="A9" s="6" t="s">
        <v>10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ht="28.2" thickBot="1" x14ac:dyDescent="0.35">
      <c r="A10" s="6" t="s">
        <v>11</v>
      </c>
      <c r="B10" s="5">
        <v>0</v>
      </c>
      <c r="C10" s="5">
        <v>0</v>
      </c>
      <c r="D10" s="5"/>
      <c r="E10" s="5">
        <v>0</v>
      </c>
      <c r="F10" s="5"/>
    </row>
    <row r="11" spans="1:6" ht="15.75" thickBot="1" x14ac:dyDescent="0.3">
      <c r="A11" s="6"/>
      <c r="B11" s="5"/>
      <c r="C11" s="5"/>
      <c r="D11" s="5"/>
      <c r="E11" s="5"/>
      <c r="F11" s="5"/>
    </row>
    <row r="12" spans="1:6" ht="28.2" thickBot="1" x14ac:dyDescent="0.35">
      <c r="A12" s="4" t="s">
        <v>12</v>
      </c>
      <c r="B12" s="7">
        <f>B13+B14+B15+B16</f>
        <v>0</v>
      </c>
      <c r="C12" s="7">
        <f>C13+C14+C15+C16</f>
        <v>8855511.1799999997</v>
      </c>
      <c r="D12" s="7">
        <f>D13+D14+D15+D16</f>
        <v>44176964.740000002</v>
      </c>
      <c r="E12" s="7">
        <f>E13+E14+E15+E16</f>
        <v>0</v>
      </c>
      <c r="F12" s="7">
        <f>F13+F14+F15+F16</f>
        <v>53032475.920000002</v>
      </c>
    </row>
    <row r="13" spans="1:6" ht="29.25" thickBot="1" x14ac:dyDescent="0.3">
      <c r="A13" s="6" t="s">
        <v>13</v>
      </c>
      <c r="B13" s="5">
        <v>0</v>
      </c>
      <c r="C13" s="5">
        <v>0</v>
      </c>
      <c r="D13" s="5">
        <v>44176964.740000002</v>
      </c>
      <c r="E13" s="5">
        <v>0</v>
      </c>
      <c r="F13" s="5">
        <v>44176964.740000002</v>
      </c>
    </row>
    <row r="14" spans="1:6" ht="15.75" thickBot="1" x14ac:dyDescent="0.3">
      <c r="A14" s="6" t="s">
        <v>14</v>
      </c>
      <c r="B14" s="5">
        <v>0</v>
      </c>
      <c r="C14" s="5">
        <v>8855511.1799999997</v>
      </c>
      <c r="D14" s="5">
        <v>0</v>
      </c>
      <c r="E14" s="5">
        <v>0</v>
      </c>
      <c r="F14" s="5">
        <v>8855511.1799999997</v>
      </c>
    </row>
    <row r="15" spans="1:6" ht="15" thickBot="1" x14ac:dyDescent="0.35">
      <c r="A15" s="6" t="s">
        <v>15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ht="15.75" thickBot="1" x14ac:dyDescent="0.3">
      <c r="A16" s="6" t="s">
        <v>16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7" ht="15.75" thickBot="1" x14ac:dyDescent="0.3">
      <c r="A17" s="6"/>
      <c r="B17" s="5"/>
      <c r="C17" s="5"/>
      <c r="D17" s="5"/>
      <c r="E17" s="5"/>
      <c r="F17" s="5"/>
    </row>
    <row r="18" spans="1:7" ht="28.2" thickBot="1" x14ac:dyDescent="0.35">
      <c r="A18" s="4" t="s">
        <v>20</v>
      </c>
      <c r="B18" s="7">
        <f>B7+B12+B5</f>
        <v>-4003899.85</v>
      </c>
      <c r="C18" s="7">
        <f>C7+C12+C5</f>
        <v>8937311.9399999995</v>
      </c>
      <c r="D18" s="7">
        <f>D7+D12+D5</f>
        <v>44507814.43</v>
      </c>
      <c r="E18" s="7">
        <f>E7+E12+E5</f>
        <v>0</v>
      </c>
      <c r="F18" s="7">
        <f>F7+F12+F5</f>
        <v>49441226.520000003</v>
      </c>
    </row>
    <row r="19" spans="1:7" ht="15.75" thickBot="1" x14ac:dyDescent="0.3">
      <c r="A19" s="6"/>
      <c r="B19" s="5"/>
      <c r="C19" s="5"/>
      <c r="D19" s="5"/>
      <c r="E19" s="5"/>
      <c r="F19" s="5"/>
    </row>
    <row r="20" spans="1:7" ht="42" thickBot="1" x14ac:dyDescent="0.35">
      <c r="A20" s="4" t="s">
        <v>21</v>
      </c>
      <c r="B20" s="7">
        <f>B21+B22+B23</f>
        <v>-43702.53</v>
      </c>
      <c r="C20" s="7">
        <f>C21+C22+C23</f>
        <v>0</v>
      </c>
      <c r="D20" s="7">
        <f>D21+D22+D23</f>
        <v>0</v>
      </c>
      <c r="E20" s="7">
        <f>E21+E22+E23</f>
        <v>0</v>
      </c>
      <c r="F20" s="7">
        <f>F21+F22+F23</f>
        <v>-43702.53</v>
      </c>
    </row>
    <row r="21" spans="1:7" ht="15.75" thickBot="1" x14ac:dyDescent="0.3">
      <c r="A21" s="6" t="s">
        <v>9</v>
      </c>
      <c r="B21" s="5">
        <v>-43702.53</v>
      </c>
      <c r="C21" s="5">
        <v>0</v>
      </c>
      <c r="D21" s="5">
        <v>0</v>
      </c>
      <c r="E21" s="5">
        <v>0</v>
      </c>
      <c r="F21" s="5">
        <v>-43702.53</v>
      </c>
    </row>
    <row r="22" spans="1:7" ht="15.75" thickBot="1" x14ac:dyDescent="0.3">
      <c r="A22" s="6" t="s">
        <v>10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7" ht="28.2" thickBot="1" x14ac:dyDescent="0.35">
      <c r="A23" s="6" t="s">
        <v>17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7" ht="15" thickBot="1" x14ac:dyDescent="0.35">
      <c r="A24" s="6"/>
      <c r="B24" s="5"/>
      <c r="C24" s="5"/>
      <c r="D24" s="5"/>
      <c r="E24" s="5"/>
      <c r="F24" s="5"/>
    </row>
    <row r="25" spans="1:7" ht="28.2" thickBot="1" x14ac:dyDescent="0.35">
      <c r="A25" s="4" t="s">
        <v>12</v>
      </c>
      <c r="B25" s="7">
        <f>B26+B27+B28+B29</f>
        <v>0</v>
      </c>
      <c r="C25" s="7">
        <f>C26+C27+C28+C29</f>
        <v>0</v>
      </c>
      <c r="D25" s="7">
        <f>D26+D27+D28+D29</f>
        <v>16468672.68</v>
      </c>
      <c r="E25" s="7">
        <f>E26+E27+E28+E29</f>
        <v>0</v>
      </c>
      <c r="F25" s="7">
        <f>F26+F27+F28+F29</f>
        <v>16468672.68</v>
      </c>
    </row>
    <row r="26" spans="1:7" ht="28.2" thickBot="1" x14ac:dyDescent="0.35">
      <c r="A26" s="6" t="s">
        <v>13</v>
      </c>
      <c r="B26" s="5">
        <v>0</v>
      </c>
      <c r="C26" s="5">
        <v>0</v>
      </c>
      <c r="D26" s="5">
        <v>16418875.75</v>
      </c>
      <c r="E26" s="5">
        <v>0</v>
      </c>
      <c r="F26" s="5">
        <v>16418875.75</v>
      </c>
    </row>
    <row r="27" spans="1:7" ht="15" thickBot="1" x14ac:dyDescent="0.35">
      <c r="A27" s="6" t="s">
        <v>14</v>
      </c>
      <c r="B27" s="5">
        <v>0</v>
      </c>
      <c r="C27" s="5">
        <v>0</v>
      </c>
      <c r="D27" s="5">
        <v>49796.93</v>
      </c>
      <c r="E27" s="5">
        <v>0</v>
      </c>
      <c r="F27" s="5">
        <v>49796.93</v>
      </c>
    </row>
    <row r="28" spans="1:7" ht="15" thickBot="1" x14ac:dyDescent="0.35">
      <c r="A28" s="6" t="s">
        <v>15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7" ht="15" thickBot="1" x14ac:dyDescent="0.35">
      <c r="A29" s="6" t="s">
        <v>16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7" ht="15" thickBot="1" x14ac:dyDescent="0.35">
      <c r="A30" s="6"/>
      <c r="B30" s="5"/>
      <c r="C30" s="5"/>
      <c r="D30" s="5"/>
      <c r="E30" s="5"/>
      <c r="F30" s="5"/>
    </row>
    <row r="31" spans="1:7" ht="28.2" thickBot="1" x14ac:dyDescent="0.35">
      <c r="A31" s="4" t="s">
        <v>22</v>
      </c>
      <c r="B31" s="7">
        <f>B18+B20+B25</f>
        <v>-4047602.38</v>
      </c>
      <c r="C31" s="7">
        <f>C18+C20+C25</f>
        <v>8937311.9399999995</v>
      </c>
      <c r="D31" s="7">
        <f>D18+D20+D25</f>
        <v>60976487.109999999</v>
      </c>
      <c r="E31" s="7">
        <f>E18+E20+E25</f>
        <v>0</v>
      </c>
      <c r="F31" s="7">
        <f>F18+F20+F25</f>
        <v>65866196.670000002</v>
      </c>
    </row>
    <row r="32" spans="1:7" ht="53.25" customHeight="1" x14ac:dyDescent="0.3">
      <c r="A32" s="19" t="s">
        <v>23</v>
      </c>
      <c r="B32" s="19"/>
      <c r="C32" s="19"/>
      <c r="D32" s="19"/>
      <c r="E32" s="19"/>
      <c r="F32" s="19"/>
      <c r="G32" s="8"/>
    </row>
    <row r="36" spans="1:5" s="9" customFormat="1" ht="13.8" x14ac:dyDescent="0.25">
      <c r="A36" s="9" t="s">
        <v>24</v>
      </c>
      <c r="E36" s="9" t="s">
        <v>26</v>
      </c>
    </row>
    <row r="37" spans="1:5" s="9" customFormat="1" ht="13.8" x14ac:dyDescent="0.25">
      <c r="A37" s="9" t="s">
        <v>25</v>
      </c>
      <c r="E37" s="9" t="s">
        <v>27</v>
      </c>
    </row>
  </sheetData>
  <mergeCells count="4">
    <mergeCell ref="A1:F1"/>
    <mergeCell ref="A2:F2"/>
    <mergeCell ref="A3:F3"/>
    <mergeCell ref="A32:F32"/>
  </mergeCells>
  <pageMargins left="0.19685039370078741" right="0.19685039370078741" top="0.19685039370078741" bottom="0.19685039370078741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ENRIQUE</cp:lastModifiedBy>
  <cp:lastPrinted>2015-10-13T21:14:30Z</cp:lastPrinted>
  <dcterms:created xsi:type="dcterms:W3CDTF">2015-10-07T18:29:34Z</dcterms:created>
  <dcterms:modified xsi:type="dcterms:W3CDTF">2017-09-20T17:40:58Z</dcterms:modified>
</cp:coreProperties>
</file>