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PRIMER TRIMESTRE 2017\PLATAFORMA TRANSPARENCIA PRIMER TRIM 2017\"/>
    </mc:Choice>
  </mc:AlternateContent>
  <bookViews>
    <workbookView xWindow="0" yWindow="0" windowWidth="21600" windowHeight="94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I22" i="1" l="1"/>
  <c r="F22" i="1"/>
  <c r="E22" i="1"/>
  <c r="J21" i="1"/>
  <c r="G21" i="1"/>
  <c r="J20" i="1"/>
  <c r="G20" i="1"/>
  <c r="J19" i="1"/>
  <c r="G19" i="1"/>
  <c r="J18" i="1"/>
  <c r="G18" i="1"/>
  <c r="J17" i="1"/>
  <c r="G17" i="1"/>
  <c r="J16" i="1"/>
  <c r="G16" i="1"/>
  <c r="I15" i="1"/>
  <c r="J15" i="1" s="1"/>
  <c r="H15" i="1"/>
  <c r="G15" i="1"/>
  <c r="E15" i="1"/>
  <c r="J14" i="1"/>
  <c r="G14" i="1"/>
  <c r="J13" i="1"/>
  <c r="G13" i="1"/>
  <c r="I12" i="1"/>
  <c r="J12" i="1" s="1"/>
  <c r="H12" i="1"/>
  <c r="H22" i="1" s="1"/>
  <c r="E12" i="1"/>
  <c r="G12" i="1" s="1"/>
  <c r="J11" i="1"/>
  <c r="G11" i="1"/>
  <c r="J10" i="1"/>
  <c r="G10" i="1"/>
  <c r="J9" i="1"/>
  <c r="G9" i="1"/>
  <c r="J8" i="1"/>
  <c r="G8" i="1"/>
  <c r="G22" i="1" s="1"/>
  <c r="J22" i="1" l="1"/>
</calcChain>
</file>

<file path=xl/sharedStrings.xml><?xml version="1.0" encoding="utf-8"?>
<sst xmlns="http://schemas.openxmlformats.org/spreadsheetml/2006/main" count="35" uniqueCount="32">
  <si>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</si>
  <si>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</si>
  <si>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</si>
  <si>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</si>
  <si>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</si>
  <si>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</si>
  <si>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</si>
  <si>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</si>
  <si>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</si>
  <si>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</si>
  <si>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</si>
  <si>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</si>
  <si>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</si>
  <si>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</si>
  <si>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</si>
  <si>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</si>
  <si>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</si>
  <si>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</si>
  <si>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</si>
  <si>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</si>
  <si>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</si>
  <si>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</si>
  <si>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</si>
  <si>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</si>
  <si>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</si>
  <si>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01 de enero al 31 de marzo de 2017</t>
  </si>
  <si>
    <t>ASEC_EAICRI_1erTRIM_G6</t>
  </si>
  <si>
    <t>1</t>
  </si>
  <si>
    <t>2</t>
  </si>
  <si>
    <t>4</t>
  </si>
  <si>
    <t>5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</si>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</sst>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I25" sqref="I25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4.7109375" bestFit="1" customWidth="1"/>
    <col min="6" max="6" width="12.42578125" bestFit="1" customWidth="1"/>
    <col min="7" max="7" width="14.7109375" bestFit="1" customWidth="1"/>
    <col min="8" max="8" width="16.7109375" customWidth="1"/>
    <col min="9" max="9" width="13.28515625" bestFit="1" customWidth="1"/>
    <col min="10" max="10" width="15.28515625" bestFit="1" customWidth="1"/>
  </cols>
  <sheetData>
    <row r="1" spans="2:10" ht="3.75" customHeight="1" thickBot="1" x14ac:dyDescent="0.3"/>
    <row r="2" spans="2:10" x14ac:dyDescent="0.25">
      <c r="B2" s="33" t="s">
        <v>31</v>
      </c>
      <c r="C2" s="34"/>
      <c r="D2" s="34"/>
      <c r="E2" s="34"/>
      <c r="F2" s="34"/>
      <c r="G2" s="34"/>
      <c r="H2" s="34"/>
      <c r="I2" s="34"/>
      <c r="J2" s="35"/>
    </row>
    <row r="3" spans="2:10" x14ac:dyDescent="0.25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0" ht="15.75" thickBot="1" x14ac:dyDescent="0.3">
      <c r="B4" s="39" t="s">
        <v>25</v>
      </c>
      <c r="C4" s="40"/>
      <c r="D4" s="40"/>
      <c r="E4" s="40"/>
      <c r="F4" s="40"/>
      <c r="G4" s="40"/>
      <c r="H4" s="40"/>
      <c r="I4" s="40"/>
      <c r="J4" s="41"/>
    </row>
    <row r="5" spans="2:10" ht="15.75" thickBot="1" x14ac:dyDescent="0.3">
      <c r="B5" s="42" t="s">
        <v>1</v>
      </c>
      <c r="C5" s="43"/>
      <c r="D5" s="44"/>
      <c r="E5" s="51" t="s">
        <v>2</v>
      </c>
      <c r="F5" s="52"/>
      <c r="G5" s="52"/>
      <c r="H5" s="52"/>
      <c r="I5" s="52"/>
      <c r="J5" s="53" t="s">
        <v>3</v>
      </c>
    </row>
    <row r="6" spans="2:10" ht="36.75" thickBot="1" x14ac:dyDescent="0.3">
      <c r="B6" s="45"/>
      <c r="C6" s="46"/>
      <c r="D6" s="47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4"/>
    </row>
    <row r="7" spans="2:10" ht="15.75" thickBot="1" x14ac:dyDescent="0.3">
      <c r="B7" s="48"/>
      <c r="C7" s="49"/>
      <c r="D7" s="50"/>
      <c r="E7" s="8" t="s">
        <v>27</v>
      </c>
      <c r="F7" s="8" t="s">
        <v>28</v>
      </c>
      <c r="G7" s="8" t="s">
        <v>9</v>
      </c>
      <c r="H7" s="8" t="s">
        <v>29</v>
      </c>
      <c r="I7" s="8" t="s">
        <v>30</v>
      </c>
      <c r="J7" s="8" t="s">
        <v>10</v>
      </c>
    </row>
    <row r="8" spans="2:10" x14ac:dyDescent="0.25">
      <c r="B8" s="27" t="s">
        <v>11</v>
      </c>
      <c r="C8" s="28"/>
      <c r="D8" s="29"/>
      <c r="E8" s="3">
        <v>485344768.85000002</v>
      </c>
      <c r="F8" s="4">
        <v>0</v>
      </c>
      <c r="G8" s="5">
        <f>+E8+F8</f>
        <v>485344768.85000002</v>
      </c>
      <c r="H8" s="5">
        <v>247408290.09</v>
      </c>
      <c r="I8" s="5">
        <v>247408290.09</v>
      </c>
      <c r="J8" s="5">
        <f>+I8-E8</f>
        <v>-237936478.76000002</v>
      </c>
    </row>
    <row r="9" spans="2:10" x14ac:dyDescent="0.25">
      <c r="B9" s="24" t="s">
        <v>12</v>
      </c>
      <c r="C9" s="25"/>
      <c r="D9" s="26"/>
      <c r="E9" s="3">
        <v>0</v>
      </c>
      <c r="F9" s="4">
        <v>0</v>
      </c>
      <c r="G9" s="5">
        <f t="shared" ref="G9:G21" si="0">+E9+F9</f>
        <v>0</v>
      </c>
      <c r="H9" s="5">
        <v>0</v>
      </c>
      <c r="I9" s="5">
        <v>0</v>
      </c>
      <c r="J9" s="5">
        <f>+I9-E9</f>
        <v>0</v>
      </c>
    </row>
    <row r="10" spans="2:10" x14ac:dyDescent="0.25">
      <c r="B10" s="24" t="s">
        <v>13</v>
      </c>
      <c r="C10" s="25"/>
      <c r="D10" s="26"/>
      <c r="E10" s="3">
        <v>26310085.93</v>
      </c>
      <c r="F10" s="4">
        <v>0</v>
      </c>
      <c r="G10" s="5">
        <f t="shared" si="0"/>
        <v>26310085.93</v>
      </c>
      <c r="H10" s="5">
        <v>20193711.77</v>
      </c>
      <c r="I10" s="5">
        <v>20193711.77</v>
      </c>
      <c r="J10" s="5">
        <f t="shared" ref="J10:J21" si="1">+I10-E10</f>
        <v>-6116374.1600000001</v>
      </c>
    </row>
    <row r="11" spans="2:10" x14ac:dyDescent="0.25">
      <c r="B11" s="24" t="s">
        <v>14</v>
      </c>
      <c r="C11" s="25"/>
      <c r="D11" s="26"/>
      <c r="E11" s="3">
        <v>258363327.68000001</v>
      </c>
      <c r="F11" s="4">
        <v>0</v>
      </c>
      <c r="G11" s="5">
        <f t="shared" si="0"/>
        <v>258363327.68000001</v>
      </c>
      <c r="H11" s="5">
        <v>99930252.989999995</v>
      </c>
      <c r="I11" s="5">
        <v>99930252.989999995</v>
      </c>
      <c r="J11" s="5">
        <f t="shared" si="1"/>
        <v>-158433074.69</v>
      </c>
    </row>
    <row r="12" spans="2:10" x14ac:dyDescent="0.25">
      <c r="B12" s="24" t="s">
        <v>15</v>
      </c>
      <c r="C12" s="25"/>
      <c r="D12" s="26"/>
      <c r="E12" s="3">
        <f>+E13+E14</f>
        <v>28864972.629999999</v>
      </c>
      <c r="F12" s="4">
        <v>0</v>
      </c>
      <c r="G12" s="5">
        <f t="shared" si="0"/>
        <v>28864972.629999999</v>
      </c>
      <c r="H12" s="5">
        <f>+H13+H14</f>
        <v>2920927.82</v>
      </c>
      <c r="I12" s="5">
        <f>+I13+I14</f>
        <v>2920927.82</v>
      </c>
      <c r="J12" s="5">
        <f t="shared" si="1"/>
        <v>-25944044.809999999</v>
      </c>
    </row>
    <row r="13" spans="2:10" x14ac:dyDescent="0.25">
      <c r="B13" s="30" t="s">
        <v>16</v>
      </c>
      <c r="C13" s="31"/>
      <c r="D13" s="32"/>
      <c r="E13" s="3">
        <v>28864972.629999999</v>
      </c>
      <c r="F13" s="4">
        <v>0</v>
      </c>
      <c r="G13" s="5">
        <f t="shared" si="0"/>
        <v>28864972.629999999</v>
      </c>
      <c r="H13" s="5">
        <v>2920927.82</v>
      </c>
      <c r="I13" s="5">
        <v>2920927.82</v>
      </c>
      <c r="J13" s="5">
        <f t="shared" si="1"/>
        <v>-25944044.809999999</v>
      </c>
    </row>
    <row r="14" spans="2:10" x14ac:dyDescent="0.25">
      <c r="B14" s="30" t="s">
        <v>17</v>
      </c>
      <c r="C14" s="31"/>
      <c r="D14" s="32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0" x14ac:dyDescent="0.25">
      <c r="B15" s="24" t="s">
        <v>18</v>
      </c>
      <c r="C15" s="25"/>
      <c r="D15" s="26"/>
      <c r="E15" s="3">
        <f>+E16+E17</f>
        <v>99403991.769999996</v>
      </c>
      <c r="F15" s="4">
        <v>0</v>
      </c>
      <c r="G15" s="5">
        <f t="shared" si="0"/>
        <v>99403991.769999996</v>
      </c>
      <c r="H15" s="5">
        <f>+H16+H17</f>
        <v>16550586.880000001</v>
      </c>
      <c r="I15" s="5">
        <f>+I16+I17</f>
        <v>16550586.880000001</v>
      </c>
      <c r="J15" s="5">
        <f t="shared" si="1"/>
        <v>-82853404.890000001</v>
      </c>
    </row>
    <row r="16" spans="2:10" x14ac:dyDescent="0.25">
      <c r="B16" s="30" t="s">
        <v>16</v>
      </c>
      <c r="C16" s="31"/>
      <c r="D16" s="32"/>
      <c r="E16" s="3">
        <v>99403991.769999996</v>
      </c>
      <c r="F16" s="4">
        <v>0</v>
      </c>
      <c r="G16" s="5">
        <f t="shared" si="0"/>
        <v>99403991.769999996</v>
      </c>
      <c r="H16" s="5">
        <v>16550586.880000001</v>
      </c>
      <c r="I16" s="5">
        <v>16550586.880000001</v>
      </c>
      <c r="J16" s="5">
        <f t="shared" si="1"/>
        <v>-82853404.890000001</v>
      </c>
    </row>
    <row r="17" spans="2:10" x14ac:dyDescent="0.25">
      <c r="B17" s="30" t="s">
        <v>17</v>
      </c>
      <c r="C17" s="31"/>
      <c r="D17" s="32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24" t="s">
        <v>19</v>
      </c>
      <c r="C18" s="25"/>
      <c r="D18" s="26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x14ac:dyDescent="0.25">
      <c r="B19" s="24" t="s">
        <v>20</v>
      </c>
      <c r="C19" s="25"/>
      <c r="D19" s="26"/>
      <c r="E19" s="3">
        <v>1379664454.95</v>
      </c>
      <c r="F19" s="4">
        <v>0</v>
      </c>
      <c r="G19" s="5">
        <f t="shared" si="0"/>
        <v>1379664454.95</v>
      </c>
      <c r="H19" s="5">
        <v>397671219.13</v>
      </c>
      <c r="I19" s="5">
        <v>397671219.13</v>
      </c>
      <c r="J19" s="5">
        <f t="shared" si="1"/>
        <v>-981993235.82000005</v>
      </c>
    </row>
    <row r="20" spans="2:10" ht="20.45" customHeight="1" x14ac:dyDescent="0.25">
      <c r="B20" s="11" t="s">
        <v>21</v>
      </c>
      <c r="C20" s="12"/>
      <c r="D20" s="13"/>
      <c r="E20" s="3">
        <v>0</v>
      </c>
      <c r="F20" s="4">
        <v>0</v>
      </c>
      <c r="G20" s="5">
        <f t="shared" si="0"/>
        <v>0</v>
      </c>
      <c r="H20" s="5">
        <v>0</v>
      </c>
      <c r="I20" s="5">
        <v>0</v>
      </c>
      <c r="J20" s="5">
        <f t="shared" si="1"/>
        <v>0</v>
      </c>
    </row>
    <row r="21" spans="2:10" ht="15.75" thickBot="1" x14ac:dyDescent="0.3">
      <c r="B21" s="14" t="s">
        <v>22</v>
      </c>
      <c r="C21" s="15"/>
      <c r="D21" s="16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f t="shared" si="1"/>
        <v>0</v>
      </c>
    </row>
    <row r="22" spans="2:10" ht="15.75" thickBot="1" x14ac:dyDescent="0.3">
      <c r="B22" s="17" t="s">
        <v>23</v>
      </c>
      <c r="C22" s="18"/>
      <c r="D22" s="19"/>
      <c r="E22" s="6">
        <f>+E8+E10+E11+E12+E15+E19</f>
        <v>2277951601.8099999</v>
      </c>
      <c r="F22" s="6">
        <f t="shared" ref="F22:I22" si="2">+F8+F10+F11+F12+F15+F19</f>
        <v>0</v>
      </c>
      <c r="G22" s="6">
        <f t="shared" si="2"/>
        <v>2277951601.8099999</v>
      </c>
      <c r="H22" s="6">
        <f t="shared" si="2"/>
        <v>784674988.68000007</v>
      </c>
      <c r="I22" s="6">
        <f t="shared" si="2"/>
        <v>784674988.68000007</v>
      </c>
      <c r="J22" s="20">
        <f>+J8+J10+J11+J12+J15+J19</f>
        <v>-1493276613.1300001</v>
      </c>
    </row>
    <row r="23" spans="2:10" ht="15.75" customHeight="1" thickBot="1" x14ac:dyDescent="0.3">
      <c r="B23" s="1"/>
      <c r="C23" s="1"/>
      <c r="D23" s="1"/>
      <c r="E23" s="2"/>
      <c r="F23" s="2"/>
      <c r="G23" s="2"/>
      <c r="H23" s="22" t="s">
        <v>24</v>
      </c>
      <c r="I23" s="23"/>
      <c r="J23" s="21"/>
    </row>
    <row r="28" spans="2:10" x14ac:dyDescent="0.25">
      <c r="H28" s="7" t="s">
        <v>26</v>
      </c>
    </row>
    <row r="456" spans="8:8" x14ac:dyDescent="0.25">
      <c r="H456" s="7" t="s">
        <v>26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2017-06-13T15:17:53Z</cp:lastPrinted>
  <dcterms:created xsi:type="dcterms:W3CDTF">2015-10-07T18:38:33Z</dcterms:created>
  <dcterms:modified xsi:type="dcterms:W3CDTF">2017-10-16T16:28:25Z</dcterms:modified>
</cp:coreProperties>
</file>