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7\PRIMER TRIMESTRE 2017\PLATAFORMA TRANSPARENCIA PRIMER TRIM 2017\"/>
    </mc:Choice>
  </mc:AlternateContent>
  <bookViews>
    <workbookView xWindow="0" yWindow="0" windowWidth="21600" windowHeight="9435"/>
  </bookViews>
  <sheets>
    <sheet name="ESF" sheetId="1" r:id="rId1"/>
  </sheets>
  <definedNames>
    <definedName name="_xlnm.Print_Area" localSheetId="0">ESF!$B$2:$H$54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1" i="1" l="1"/>
  <c r="G51" i="1"/>
  <c r="H49" i="1"/>
  <c r="G49" i="1"/>
  <c r="H38" i="1"/>
  <c r="G38" i="1"/>
  <c r="H33" i="1"/>
  <c r="G33" i="1"/>
  <c r="H29" i="1"/>
  <c r="G29" i="1"/>
  <c r="H17" i="1"/>
  <c r="G17" i="1"/>
  <c r="D31" i="1"/>
  <c r="C31" i="1"/>
  <c r="D29" i="1"/>
  <c r="C29" i="1"/>
  <c r="D16" i="1"/>
  <c r="C16" i="1"/>
</calcChain>
</file>

<file path=xl/sharedStrings.xml><?xml version="1.0" encoding="utf-8"?>
<sst xmlns="http://schemas.openxmlformats.org/spreadsheetml/2006/main" count="67" uniqueCount="65">
  <si>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</si>
  <si>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</si>
  <si>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</si>
  <si>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</si>
  <si>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</si>
  <si>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</si>
  <si>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</si>
  <si>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</si>
  <si>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</si>
  <si>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</si>
  <si>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</si>
  <si>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</si>
  <si>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</si>
  <si>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</si>
  <si>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</si>
  <si>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</si>
  <si>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</si>
  <si>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</si>
  <si>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</si>
  <si>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</si>
  <si>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</si>
  <si>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</si>
  <si>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</si>
  <si>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</si>
  <si>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</si>
  <si>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</si>
  <si>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</si>
  <si>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</si>
  <si>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</si>
  <si>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</si>
  <si>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</si>
  <si>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</si>
  <si>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</si>
  <si>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</si>
  <si>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</si>
  <si>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</si>
  <si>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</si>
  <si>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</si>
  <si>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</si>
  <si>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</si>
  <si>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</si>
  <si>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</si>
  <si>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</si>
  <si>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</si>
  <si>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</si>
  <si>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</si>
  <si>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</si>
  <si>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</si>
  <si>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</si>
  <si>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</si>
  <si>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</si>
  <si>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</si>
  <si>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</si>
  <si>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</si>
  <si>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</si>
  <si>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</si>
  <si>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</si>
  <si>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</si>
  <si>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</si>
  <si>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Al 31 de marzo de 2017 y al 31 de diciembre de 2016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</si>
  <si>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</si>
  <si>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ASEC_ESF_1erTRIM_Q9</t>
  </si>
  <si>
    <t>2017</t>
  </si>
  <si>
    <t>2016</t>
  </si>
  <si>
    <t>Municipio de Saltillo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</si>
</sst>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4" fontId="6" fillId="0" borderId="0" xfId="1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center" wrapText="1"/>
    </xf>
    <xf numFmtId="43" fontId="9" fillId="0" borderId="0" xfId="0" applyNumberFormat="1" applyFont="1" applyBorder="1" applyAlignment="1">
      <alignment horizontal="justify" vertical="center" wrapText="1"/>
    </xf>
    <xf numFmtId="0" fontId="10" fillId="0" borderId="0" xfId="0" applyFont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4" fontId="6" fillId="0" borderId="6" xfId="1" applyNumberFormat="1" applyFont="1" applyFill="1" applyBorder="1" applyAlignment="1">
      <alignment horizontal="righ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4" fillId="0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</cellXfs>
  <cellStyles count="4">
    <cellStyle name="Millares" xfId="1" builtinId="3"/>
    <cellStyle name="Millares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9"/>
  <sheetViews>
    <sheetView showGridLines="0" tabSelected="1" zoomScale="115" zoomScaleNormal="115" zoomScalePageLayoutView="115" workbookViewId="0">
      <selection activeCell="J52" sqref="J52"/>
    </sheetView>
  </sheetViews>
  <sheetFormatPr baseColWidth="10" defaultColWidth="11.5703125" defaultRowHeight="15" x14ac:dyDescent="0.25"/>
  <cols>
    <col min="1" max="1" width="2.7109375" style="33" customWidth="1"/>
    <col min="2" max="2" width="30.7109375" style="33" customWidth="1"/>
    <col min="3" max="4" width="14.7109375" style="33" customWidth="1"/>
    <col min="5" max="5" width="11.5703125" style="33"/>
    <col min="6" max="6" width="30.7109375" style="33" customWidth="1"/>
    <col min="7" max="8" width="14.7109375" style="33" customWidth="1"/>
    <col min="9" max="16384" width="11.5703125" style="33"/>
  </cols>
  <sheetData>
    <row r="1" spans="2:8" ht="15.75" thickBot="1" x14ac:dyDescent="0.3"/>
    <row r="2" spans="2:8" x14ac:dyDescent="0.25">
      <c r="B2" s="41" t="s">
        <v>64</v>
      </c>
      <c r="C2" s="42"/>
      <c r="D2" s="42"/>
      <c r="E2" s="42"/>
      <c r="F2" s="42"/>
      <c r="G2" s="42"/>
      <c r="H2" s="43"/>
    </row>
    <row r="3" spans="2:8" x14ac:dyDescent="0.25">
      <c r="B3" s="44" t="s">
        <v>0</v>
      </c>
      <c r="C3" s="45"/>
      <c r="D3" s="45"/>
      <c r="E3" s="45"/>
      <c r="F3" s="45"/>
      <c r="G3" s="45"/>
      <c r="H3" s="46"/>
    </row>
    <row r="4" spans="2:8" ht="15.75" thickBot="1" x14ac:dyDescent="0.3">
      <c r="B4" s="47" t="s">
        <v>59</v>
      </c>
      <c r="C4" s="48"/>
      <c r="D4" s="48"/>
      <c r="E4" s="48"/>
      <c r="F4" s="48"/>
      <c r="G4" s="48"/>
      <c r="H4" s="49"/>
    </row>
    <row r="5" spans="2:8" x14ac:dyDescent="0.25">
      <c r="B5" s="1" t="s">
        <v>1</v>
      </c>
      <c r="C5" s="36" t="s">
        <v>62</v>
      </c>
      <c r="D5" s="36" t="s">
        <v>63</v>
      </c>
      <c r="E5" s="2"/>
      <c r="F5" s="2" t="s">
        <v>2</v>
      </c>
      <c r="G5" s="36" t="s">
        <v>62</v>
      </c>
      <c r="H5" s="37" t="s">
        <v>63</v>
      </c>
    </row>
    <row r="6" spans="2:8" ht="14.65" customHeight="1" x14ac:dyDescent="0.25">
      <c r="B6" s="50"/>
      <c r="C6" s="51"/>
      <c r="D6" s="51"/>
      <c r="E6" s="39"/>
      <c r="F6" s="51"/>
      <c r="G6" s="51"/>
      <c r="H6" s="52"/>
    </row>
    <row r="7" spans="2:8" ht="14.65" customHeight="1" x14ac:dyDescent="0.25">
      <c r="B7" s="3" t="s">
        <v>3</v>
      </c>
      <c r="C7" s="20"/>
      <c r="D7" s="20"/>
      <c r="E7" s="39"/>
      <c r="F7" s="4" t="s">
        <v>4</v>
      </c>
      <c r="G7" s="4"/>
      <c r="H7" s="5"/>
    </row>
    <row r="8" spans="2:8" ht="14.65" customHeight="1" x14ac:dyDescent="0.25">
      <c r="B8" s="6" t="s">
        <v>5</v>
      </c>
      <c r="C8" s="7">
        <v>312480310.77999997</v>
      </c>
      <c r="D8" s="7">
        <v>129490798.38</v>
      </c>
      <c r="E8" s="39"/>
      <c r="F8" s="8" t="s">
        <v>6</v>
      </c>
      <c r="G8" s="7">
        <v>193009398.93000001</v>
      </c>
      <c r="H8" s="24">
        <v>291680926.42000002</v>
      </c>
    </row>
    <row r="9" spans="2:8" ht="22.9" customHeight="1" x14ac:dyDescent="0.25">
      <c r="B9" s="6" t="s">
        <v>7</v>
      </c>
      <c r="C9" s="7">
        <v>3863152.33</v>
      </c>
      <c r="D9" s="7">
        <v>4165888.73</v>
      </c>
      <c r="E9" s="39"/>
      <c r="F9" s="8" t="s">
        <v>8</v>
      </c>
      <c r="G9" s="21">
        <v>0</v>
      </c>
      <c r="H9" s="25">
        <v>0</v>
      </c>
    </row>
    <row r="10" spans="2:8" ht="24" x14ac:dyDescent="0.25">
      <c r="B10" s="6" t="s">
        <v>9</v>
      </c>
      <c r="C10" s="7">
        <v>0</v>
      </c>
      <c r="D10" s="7">
        <v>0</v>
      </c>
      <c r="E10" s="39"/>
      <c r="F10" s="8" t="s">
        <v>10</v>
      </c>
      <c r="G10" s="21">
        <v>0</v>
      </c>
      <c r="H10" s="25">
        <v>0</v>
      </c>
    </row>
    <row r="11" spans="2:8" x14ac:dyDescent="0.25">
      <c r="B11" s="6" t="s">
        <v>11</v>
      </c>
      <c r="C11" s="7">
        <v>0</v>
      </c>
      <c r="D11" s="9">
        <v>0</v>
      </c>
      <c r="E11" s="39"/>
      <c r="F11" s="8" t="s">
        <v>12</v>
      </c>
      <c r="G11" s="21">
        <v>0</v>
      </c>
      <c r="H11" s="25">
        <v>0</v>
      </c>
    </row>
    <row r="12" spans="2:8" ht="14.65" customHeight="1" x14ac:dyDescent="0.25">
      <c r="B12" s="6" t="s">
        <v>13</v>
      </c>
      <c r="C12" s="7">
        <v>84207.3</v>
      </c>
      <c r="D12" s="9">
        <v>84207.3</v>
      </c>
      <c r="E12" s="39"/>
      <c r="F12" s="8" t="s">
        <v>14</v>
      </c>
      <c r="G12" s="21">
        <v>0</v>
      </c>
      <c r="H12" s="25">
        <v>0</v>
      </c>
    </row>
    <row r="13" spans="2:8" ht="36" x14ac:dyDescent="0.25">
      <c r="B13" s="6" t="s">
        <v>15</v>
      </c>
      <c r="C13" s="7">
        <v>0</v>
      </c>
      <c r="D13" s="9">
        <v>0</v>
      </c>
      <c r="E13" s="39"/>
      <c r="F13" s="8" t="s">
        <v>16</v>
      </c>
      <c r="G13" s="21">
        <v>0</v>
      </c>
      <c r="H13" s="25">
        <v>0</v>
      </c>
    </row>
    <row r="14" spans="2:8" ht="14.65" customHeight="1" x14ac:dyDescent="0.25">
      <c r="B14" s="6" t="s">
        <v>17</v>
      </c>
      <c r="C14" s="7">
        <v>0</v>
      </c>
      <c r="D14" s="7">
        <v>0</v>
      </c>
      <c r="E14" s="39"/>
      <c r="F14" s="8" t="s">
        <v>18</v>
      </c>
      <c r="G14" s="21">
        <v>0</v>
      </c>
      <c r="H14" s="25">
        <v>0</v>
      </c>
    </row>
    <row r="15" spans="2:8" ht="14.65" customHeight="1" x14ac:dyDescent="0.25">
      <c r="B15" s="6"/>
      <c r="C15" s="7"/>
      <c r="D15" s="7"/>
      <c r="E15" s="38"/>
      <c r="F15" s="8" t="s">
        <v>19</v>
      </c>
      <c r="G15" s="21">
        <v>0</v>
      </c>
      <c r="H15" s="25">
        <v>0</v>
      </c>
    </row>
    <row r="16" spans="2:8" ht="14.65" customHeight="1" x14ac:dyDescent="0.25">
      <c r="B16" s="10" t="s">
        <v>20</v>
      </c>
      <c r="C16" s="7">
        <f>SUM(C8:C15)</f>
        <v>316427670.40999997</v>
      </c>
      <c r="D16" s="7">
        <f>SUM(D8:D15)</f>
        <v>133740894.41</v>
      </c>
      <c r="E16" s="39"/>
      <c r="F16" s="8"/>
      <c r="G16" s="21"/>
      <c r="H16" s="25"/>
    </row>
    <row r="17" spans="2:8" ht="14.65" customHeight="1" x14ac:dyDescent="0.25">
      <c r="B17" s="10"/>
      <c r="C17" s="9"/>
      <c r="D17" s="9"/>
      <c r="E17" s="39"/>
      <c r="F17" s="11" t="s">
        <v>21</v>
      </c>
      <c r="G17" s="23">
        <f>SUM(G8:G16)</f>
        <v>193009398.93000001</v>
      </c>
      <c r="H17" s="24">
        <f>SUM(H8:H16)</f>
        <v>291680926.42000002</v>
      </c>
    </row>
    <row r="18" spans="2:8" ht="14.65" customHeight="1" x14ac:dyDescent="0.25">
      <c r="B18" s="12" t="s">
        <v>22</v>
      </c>
      <c r="C18" s="13"/>
      <c r="D18" s="13"/>
      <c r="E18" s="38"/>
      <c r="F18" s="11"/>
      <c r="G18" s="26"/>
      <c r="H18" s="27"/>
    </row>
    <row r="19" spans="2:8" ht="14.65" customHeight="1" x14ac:dyDescent="0.25">
      <c r="B19" s="6" t="s">
        <v>23</v>
      </c>
      <c r="C19" s="9">
        <v>0</v>
      </c>
      <c r="D19" s="9">
        <v>0</v>
      </c>
      <c r="E19" s="39"/>
      <c r="F19" s="14" t="s">
        <v>24</v>
      </c>
      <c r="G19" s="22"/>
      <c r="H19" s="28"/>
    </row>
    <row r="20" spans="2:8" ht="22.9" customHeight="1" x14ac:dyDescent="0.25">
      <c r="B20" s="6" t="s">
        <v>25</v>
      </c>
      <c r="C20" s="7">
        <v>10638383.390000001</v>
      </c>
      <c r="D20" s="7">
        <v>9643925.6300000008</v>
      </c>
      <c r="E20" s="39"/>
      <c r="F20" s="8" t="s">
        <v>26</v>
      </c>
      <c r="G20" s="21">
        <v>0</v>
      </c>
      <c r="H20" s="25">
        <v>0</v>
      </c>
    </row>
    <row r="21" spans="2:8" ht="22.9" customHeight="1" x14ac:dyDescent="0.25">
      <c r="B21" s="6" t="s">
        <v>27</v>
      </c>
      <c r="C21" s="7">
        <v>1486937430.6400001</v>
      </c>
      <c r="D21" s="7">
        <v>1432417889.22</v>
      </c>
      <c r="E21" s="39"/>
      <c r="F21" s="8" t="s">
        <v>28</v>
      </c>
      <c r="G21" s="21">
        <v>0</v>
      </c>
      <c r="H21" s="25">
        <v>0</v>
      </c>
    </row>
    <row r="22" spans="2:8" x14ac:dyDescent="0.25">
      <c r="B22" s="6" t="s">
        <v>29</v>
      </c>
      <c r="C22" s="7">
        <v>500234754.68000001</v>
      </c>
      <c r="D22" s="7">
        <v>498536299.68000001</v>
      </c>
      <c r="E22" s="39"/>
      <c r="F22" s="8" t="s">
        <v>30</v>
      </c>
      <c r="G22" s="21">
        <v>0</v>
      </c>
      <c r="H22" s="25">
        <v>0</v>
      </c>
    </row>
    <row r="23" spans="2:8" ht="14.65" customHeight="1" x14ac:dyDescent="0.25">
      <c r="B23" s="6" t="s">
        <v>31</v>
      </c>
      <c r="C23" s="7">
        <v>3728075.43</v>
      </c>
      <c r="D23" s="7">
        <v>3728075.43</v>
      </c>
      <c r="E23" s="39"/>
      <c r="F23" s="8" t="s">
        <v>32</v>
      </c>
      <c r="G23" s="23">
        <v>0</v>
      </c>
      <c r="H23" s="24">
        <v>0</v>
      </c>
    </row>
    <row r="24" spans="2:8" ht="36" x14ac:dyDescent="0.25">
      <c r="B24" s="6" t="s">
        <v>33</v>
      </c>
      <c r="C24" s="7">
        <v>0</v>
      </c>
      <c r="D24" s="7">
        <v>0</v>
      </c>
      <c r="E24" s="39"/>
      <c r="F24" s="8" t="s">
        <v>34</v>
      </c>
      <c r="G24" s="21">
        <v>0</v>
      </c>
      <c r="H24" s="25">
        <v>0</v>
      </c>
    </row>
    <row r="25" spans="2:8" ht="14.65" customHeight="1" x14ac:dyDescent="0.25">
      <c r="B25" s="6" t="s">
        <v>35</v>
      </c>
      <c r="C25" s="9">
        <v>328159454.24000001</v>
      </c>
      <c r="D25" s="9">
        <v>301482426.88999999</v>
      </c>
      <c r="E25" s="39"/>
      <c r="F25" s="8" t="s">
        <v>36</v>
      </c>
      <c r="G25" s="21">
        <v>0</v>
      </c>
      <c r="H25" s="25">
        <v>0</v>
      </c>
    </row>
    <row r="26" spans="2:8" ht="24" x14ac:dyDescent="0.25">
      <c r="B26" s="6" t="s">
        <v>37</v>
      </c>
      <c r="C26" s="9">
        <v>0</v>
      </c>
      <c r="D26" s="9">
        <v>0</v>
      </c>
      <c r="E26" s="39"/>
      <c r="F26" s="8"/>
      <c r="G26" s="21"/>
      <c r="H26" s="25"/>
    </row>
    <row r="27" spans="2:8" ht="14.65" customHeight="1" x14ac:dyDescent="0.25">
      <c r="B27" s="6" t="s">
        <v>39</v>
      </c>
      <c r="C27" s="7">
        <v>0</v>
      </c>
      <c r="D27" s="9">
        <v>0</v>
      </c>
      <c r="E27" s="39"/>
      <c r="F27" s="11" t="s">
        <v>38</v>
      </c>
      <c r="G27" s="23">
        <v>0</v>
      </c>
      <c r="H27" s="24">
        <v>0</v>
      </c>
    </row>
    <row r="28" spans="2:8" ht="14.65" customHeight="1" x14ac:dyDescent="0.25">
      <c r="B28" s="34"/>
      <c r="C28" s="9"/>
      <c r="D28" s="9"/>
      <c r="E28" s="39"/>
      <c r="F28" s="11"/>
      <c r="G28" s="26"/>
      <c r="H28" s="27"/>
    </row>
    <row r="29" spans="2:8" ht="14.65" customHeight="1" x14ac:dyDescent="0.25">
      <c r="B29" s="10" t="s">
        <v>41</v>
      </c>
      <c r="C29" s="9">
        <f>SUM(C19:C28)</f>
        <v>2329698098.3800001</v>
      </c>
      <c r="D29" s="9">
        <f>SUM(D19:D28)</f>
        <v>2245808616.8500004</v>
      </c>
      <c r="E29" s="39"/>
      <c r="F29" s="15" t="s">
        <v>40</v>
      </c>
      <c r="G29" s="22">
        <f>(G17+G27)</f>
        <v>193009398.93000001</v>
      </c>
      <c r="H29" s="28">
        <f>(H17+H27)</f>
        <v>291680926.42000002</v>
      </c>
    </row>
    <row r="30" spans="2:8" ht="14.65" customHeight="1" x14ac:dyDescent="0.25">
      <c r="B30" s="34"/>
      <c r="C30" s="7"/>
      <c r="D30" s="7"/>
      <c r="E30" s="39"/>
      <c r="F30" s="15"/>
      <c r="G30" s="29"/>
      <c r="H30" s="30"/>
    </row>
    <row r="31" spans="2:8" x14ac:dyDescent="0.25">
      <c r="B31" s="16" t="s">
        <v>43</v>
      </c>
      <c r="C31" s="22">
        <f>(C16+C29)</f>
        <v>2646125768.79</v>
      </c>
      <c r="D31" s="22">
        <f>(D16+D29)</f>
        <v>2379549511.2600002</v>
      </c>
      <c r="E31" s="39"/>
      <c r="F31" s="14" t="s">
        <v>42</v>
      </c>
      <c r="G31" s="22"/>
      <c r="H31" s="28"/>
    </row>
    <row r="32" spans="2:8" x14ac:dyDescent="0.25">
      <c r="B32" s="34"/>
      <c r="C32" s="17"/>
      <c r="D32" s="17"/>
      <c r="E32" s="39"/>
      <c r="F32" s="14"/>
      <c r="G32" s="22"/>
      <c r="H32" s="28"/>
    </row>
    <row r="33" spans="2:8" ht="24" x14ac:dyDescent="0.25">
      <c r="B33" s="53"/>
      <c r="C33" s="54"/>
      <c r="D33" s="54"/>
      <c r="E33" s="39"/>
      <c r="F33" s="15" t="s">
        <v>44</v>
      </c>
      <c r="G33" s="22">
        <f>SUM(G34:G36)</f>
        <v>26349585.039999999</v>
      </c>
      <c r="H33" s="28">
        <f>SUM(H34:H36)</f>
        <v>26349584.039999999</v>
      </c>
    </row>
    <row r="34" spans="2:8" x14ac:dyDescent="0.25">
      <c r="B34" s="55"/>
      <c r="C34" s="56"/>
      <c r="D34" s="56"/>
      <c r="E34" s="39"/>
      <c r="F34" s="8" t="s">
        <v>45</v>
      </c>
      <c r="G34" s="23">
        <v>25779853.75</v>
      </c>
      <c r="H34" s="24">
        <v>25779853.75</v>
      </c>
    </row>
    <row r="35" spans="2:8" x14ac:dyDescent="0.25">
      <c r="B35" s="55"/>
      <c r="C35" s="56"/>
      <c r="D35" s="56"/>
      <c r="E35" s="39"/>
      <c r="F35" s="8" t="s">
        <v>46</v>
      </c>
      <c r="G35" s="23">
        <v>569731.29</v>
      </c>
      <c r="H35" s="24">
        <v>569730.29</v>
      </c>
    </row>
    <row r="36" spans="2:8" ht="24" x14ac:dyDescent="0.25">
      <c r="B36" s="57"/>
      <c r="C36" s="58"/>
      <c r="D36" s="58"/>
      <c r="E36" s="39"/>
      <c r="F36" s="8" t="s">
        <v>47</v>
      </c>
      <c r="G36" s="21">
        <v>0</v>
      </c>
      <c r="H36" s="25">
        <v>0</v>
      </c>
    </row>
    <row r="37" spans="2:8" x14ac:dyDescent="0.25">
      <c r="B37" s="50"/>
      <c r="C37" s="51"/>
      <c r="D37" s="51"/>
      <c r="E37" s="18"/>
      <c r="F37" s="14"/>
      <c r="G37" s="31"/>
      <c r="H37" s="32"/>
    </row>
    <row r="38" spans="2:8" ht="24" x14ac:dyDescent="0.25">
      <c r="B38" s="57"/>
      <c r="C38" s="58"/>
      <c r="D38" s="58"/>
      <c r="E38" s="39"/>
      <c r="F38" s="15" t="s">
        <v>48</v>
      </c>
      <c r="G38" s="31">
        <f>SUM(G39:G43)</f>
        <v>2426766784.8099999</v>
      </c>
      <c r="H38" s="32">
        <f>SUM(H39:H43)</f>
        <v>2061519000.79</v>
      </c>
    </row>
    <row r="39" spans="2:8" ht="24" x14ac:dyDescent="0.25">
      <c r="B39" s="57"/>
      <c r="C39" s="58"/>
      <c r="D39" s="58"/>
      <c r="E39" s="39"/>
      <c r="F39" s="8" t="s">
        <v>49</v>
      </c>
      <c r="G39" s="23">
        <v>367694637.20999998</v>
      </c>
      <c r="H39" s="24">
        <v>585393851.03999996</v>
      </c>
    </row>
    <row r="40" spans="2:8" x14ac:dyDescent="0.25">
      <c r="B40" s="57"/>
      <c r="C40" s="58"/>
      <c r="D40" s="58"/>
      <c r="E40" s="39"/>
      <c r="F40" s="8" t="s">
        <v>50</v>
      </c>
      <c r="G40" s="23">
        <v>2010278461.05</v>
      </c>
      <c r="H40" s="24">
        <v>1424884610.01</v>
      </c>
    </row>
    <row r="41" spans="2:8" x14ac:dyDescent="0.25">
      <c r="B41" s="57"/>
      <c r="C41" s="58"/>
      <c r="D41" s="58"/>
      <c r="E41" s="39"/>
      <c r="F41" s="8" t="s">
        <v>51</v>
      </c>
      <c r="G41" s="21">
        <v>0</v>
      </c>
      <c r="H41" s="25">
        <v>0</v>
      </c>
    </row>
    <row r="42" spans="2:8" x14ac:dyDescent="0.25">
      <c r="B42" s="57"/>
      <c r="C42" s="58"/>
      <c r="D42" s="58"/>
      <c r="E42" s="39"/>
      <c r="F42" s="8" t="s">
        <v>52</v>
      </c>
      <c r="G42" s="21">
        <v>0</v>
      </c>
      <c r="H42" s="25">
        <v>0</v>
      </c>
    </row>
    <row r="43" spans="2:8" ht="24" x14ac:dyDescent="0.25">
      <c r="B43" s="55"/>
      <c r="C43" s="56"/>
      <c r="D43" s="56"/>
      <c r="E43" s="39"/>
      <c r="F43" s="8" t="s">
        <v>53</v>
      </c>
      <c r="G43" s="23">
        <v>48793686.549999997</v>
      </c>
      <c r="H43" s="24">
        <v>51240539.740000002</v>
      </c>
    </row>
    <row r="44" spans="2:8" x14ac:dyDescent="0.25">
      <c r="B44" s="50"/>
      <c r="C44" s="51"/>
      <c r="D44" s="51"/>
      <c r="E44" s="38"/>
      <c r="F44" s="14"/>
      <c r="G44" s="31"/>
      <c r="H44" s="32"/>
    </row>
    <row r="45" spans="2:8" ht="36" x14ac:dyDescent="0.25">
      <c r="B45" s="55"/>
      <c r="C45" s="56"/>
      <c r="D45" s="56"/>
      <c r="E45" s="39"/>
      <c r="F45" s="15" t="s">
        <v>54</v>
      </c>
      <c r="G45" s="31">
        <v>0</v>
      </c>
      <c r="H45" s="32">
        <v>0</v>
      </c>
    </row>
    <row r="46" spans="2:8" x14ac:dyDescent="0.25">
      <c r="B46" s="55"/>
      <c r="C46" s="56"/>
      <c r="D46" s="56"/>
      <c r="E46" s="39"/>
      <c r="F46" s="8" t="s">
        <v>55</v>
      </c>
      <c r="G46" s="21">
        <v>0</v>
      </c>
      <c r="H46" s="25">
        <v>0</v>
      </c>
    </row>
    <row r="47" spans="2:8" ht="24" x14ac:dyDescent="0.25">
      <c r="B47" s="57"/>
      <c r="C47" s="58"/>
      <c r="D47" s="58"/>
      <c r="E47" s="39"/>
      <c r="F47" s="8" t="s">
        <v>56</v>
      </c>
      <c r="G47" s="21">
        <v>0</v>
      </c>
      <c r="H47" s="25">
        <v>0</v>
      </c>
    </row>
    <row r="48" spans="2:8" x14ac:dyDescent="0.25">
      <c r="B48" s="50"/>
      <c r="C48" s="51"/>
      <c r="D48" s="51"/>
      <c r="E48" s="38"/>
      <c r="F48" s="14"/>
      <c r="G48" s="31"/>
      <c r="H48" s="32"/>
    </row>
    <row r="49" spans="2:8" x14ac:dyDescent="0.25">
      <c r="B49" s="57"/>
      <c r="C49" s="58"/>
      <c r="D49" s="58"/>
      <c r="E49" s="39"/>
      <c r="F49" s="15" t="s">
        <v>57</v>
      </c>
      <c r="G49" s="31">
        <f>(G33+G38+G45)</f>
        <v>2453116369.8499999</v>
      </c>
      <c r="H49" s="32">
        <f>(H33+H38+H45)</f>
        <v>2087868584.8299999</v>
      </c>
    </row>
    <row r="50" spans="2:8" x14ac:dyDescent="0.25">
      <c r="B50" s="50"/>
      <c r="C50" s="51"/>
      <c r="D50" s="51"/>
      <c r="E50" s="38"/>
      <c r="F50" s="14"/>
      <c r="G50" s="31"/>
      <c r="H50" s="32"/>
    </row>
    <row r="51" spans="2:8" ht="24" x14ac:dyDescent="0.25">
      <c r="B51" s="50"/>
      <c r="C51" s="51"/>
      <c r="D51" s="51"/>
      <c r="E51" s="39"/>
      <c r="F51" s="15" t="s">
        <v>58</v>
      </c>
      <c r="G51" s="22">
        <f>(G29+G49)</f>
        <v>2646125768.7799997</v>
      </c>
      <c r="H51" s="28">
        <f>(H29+H49)</f>
        <v>2379549511.25</v>
      </c>
    </row>
    <row r="52" spans="2:8" ht="15.75" thickBot="1" x14ac:dyDescent="0.3">
      <c r="B52" s="60"/>
      <c r="C52" s="61"/>
      <c r="D52" s="61"/>
      <c r="E52" s="40"/>
      <c r="F52" s="62"/>
      <c r="G52" s="62"/>
      <c r="H52" s="63"/>
    </row>
    <row r="54" spans="2:8" ht="60.4" customHeight="1" x14ac:dyDescent="0.25">
      <c r="B54" s="59" t="s">
        <v>60</v>
      </c>
      <c r="C54" s="59"/>
      <c r="D54" s="59"/>
      <c r="E54" s="59"/>
      <c r="F54" s="59"/>
      <c r="G54" s="59"/>
      <c r="H54" s="59"/>
    </row>
    <row r="55" spans="2:8" x14ac:dyDescent="0.25">
      <c r="B55" s="19"/>
      <c r="C55" s="19"/>
      <c r="D55" s="19"/>
      <c r="E55" s="19"/>
      <c r="F55" s="19"/>
      <c r="G55" s="19"/>
      <c r="H55" s="19"/>
    </row>
    <row r="59" spans="2:8" x14ac:dyDescent="0.25">
      <c r="H59" s="35" t="s">
        <v>61</v>
      </c>
    </row>
  </sheetData>
  <mergeCells count="27">
    <mergeCell ref="B54:H54"/>
    <mergeCell ref="B51:D51"/>
    <mergeCell ref="B52:D52"/>
    <mergeCell ref="F52:H52"/>
    <mergeCell ref="B45:D45"/>
    <mergeCell ref="B46:D46"/>
    <mergeCell ref="B47:D47"/>
    <mergeCell ref="B48:D48"/>
    <mergeCell ref="B49:D49"/>
    <mergeCell ref="B50:D50"/>
    <mergeCell ref="B44:D44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2:H2"/>
    <mergeCell ref="B3:H3"/>
    <mergeCell ref="B4:H4"/>
    <mergeCell ref="B6:D6"/>
    <mergeCell ref="F6:H6"/>
  </mergeCells>
  <pageMargins left="0.19685039370078741" right="0.19685039370078741" top="0.19685039370078741" bottom="0.19685039370078741" header="0.31496062992125984" footer="0.31496062992125984"/>
  <pageSetup scale="77" orientation="portrait" r:id="rId1"/>
  <ignoredErrors>
    <ignoredError sqref="G5:H5 C5:D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SCERDA</cp:lastModifiedBy>
  <cp:lastPrinted>2017-06-12T15:46:59Z</cp:lastPrinted>
  <dcterms:created xsi:type="dcterms:W3CDTF">2015-10-07T18:28:10Z</dcterms:created>
  <dcterms:modified xsi:type="dcterms:W3CDTF">2017-10-16T16:37:45Z</dcterms:modified>
</cp:coreProperties>
</file>