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PRIMER TRIMESTRE 2017\PLATAFORMA TRANSPARENCIA PRIMER TRIM 2017\"/>
    </mc:Choice>
  </mc:AlternateContent>
  <bookViews>
    <workbookView xWindow="0" yWindow="0" windowWidth="21600" windowHeight="9435"/>
  </bookViews>
  <sheets>
    <sheet name="EFE" sheetId="1" r:id="rId1"/>
  </sheets>
  <definedNames>
    <definedName name="_xlnm.Print_Area" localSheetId="0">EFE!$B$2:$F$69</definedName>
  </definedNames>
  <calcPr calcId="152511"/>
</workbook>
</file>

<file path=xl/calcChain.xml><?xml version="1.0" encoding="utf-8"?>
<calcChain xmlns="http://schemas.openxmlformats.org/spreadsheetml/2006/main">
  <c r="F63" i="1" l="1"/>
  <c r="E63" i="1"/>
  <c r="F48" i="1"/>
  <c r="E48" i="1"/>
  <c r="F44" i="1"/>
  <c r="E44" i="1"/>
  <c r="F40" i="1"/>
  <c r="E40" i="1"/>
  <c r="F20" i="1"/>
  <c r="E20" i="1"/>
  <c r="F8" i="1"/>
  <c r="E8" i="1"/>
  <c r="F37" i="1" l="1"/>
  <c r="E37" i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<sst xmlns="http://schemas.openxmlformats.org/spreadsheetml/2006/main" count="64" uniqueCount="56">
  <si>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</si>
  <si>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</si>
  <si>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</si>
  <si>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</si>
  <si>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</si>
  <si>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</si>
  <si>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</si>
  <si>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</si>
  <si>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</si>
  <si>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</si>
  <si>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</si>
  <si>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</si>
  <si>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</si>
  <si>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</si>
  <si>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</si>
  <si>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</si>
  <si>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</si>
  <si>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</si>
  <si>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</si>
  <si>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</si>
  <si>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</si>
  <si>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</si>
  <si>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</si>
  <si>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</si>
  <si>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</si>
  <si>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</si>
  <si>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</si>
  <si>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</si>
  <si>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</si>
  <si>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</si>
  <si>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</si>
  <si>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</si>
  <si>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</si>
  <si>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</si>
  <si>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</si>
  <si>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</si>
  <si>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</si>
  <si>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</si>
  <si>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</si>
  <si>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</si>
  <si>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</si>
  <si>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</si>
  <si>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</si>
  <si>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</si>
  <si>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</si>
  <si>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</si>
  <si>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</si>
  <si>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</si>
  <si>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</si>
  <si>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</si>
  <si>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Del 01 de enero al 31 de marzo de 2017 y 2016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</si>
  <si>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</si>
  <si>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ASEC_EFE_1erTRIM_T5</t>
  </si>
  <si>
    <t>2017</t>
  </si>
  <si>
    <t>2016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</si>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</sst>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showGridLines="0" tabSelected="1" zoomScaleNormal="100" workbookViewId="0">
      <selection activeCell="B67" sqref="B67:F67"/>
    </sheetView>
  </sheetViews>
  <sheetFormatPr baseColWidth="10" defaultColWidth="11.42578125" defaultRowHeight="12" x14ac:dyDescent="0.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75" thickBo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1" t="s">
        <v>55</v>
      </c>
      <c r="C2" s="32"/>
      <c r="D2" s="32"/>
      <c r="E2" s="32"/>
      <c r="F2" s="33"/>
      <c r="G2" s="3"/>
      <c r="H2" s="3"/>
      <c r="I2" s="3"/>
      <c r="J2" s="3"/>
      <c r="K2" s="3"/>
    </row>
    <row r="3" spans="1:11" x14ac:dyDescent="0.2">
      <c r="A3" s="3"/>
      <c r="B3" s="34" t="s">
        <v>0</v>
      </c>
      <c r="C3" s="35"/>
      <c r="D3" s="35"/>
      <c r="E3" s="35"/>
      <c r="F3" s="36"/>
      <c r="G3" s="3"/>
      <c r="H3" s="3"/>
      <c r="I3" s="3"/>
      <c r="J3" s="3"/>
      <c r="K3" s="3"/>
    </row>
    <row r="4" spans="1:11" ht="12.75" thickBot="1" x14ac:dyDescent="0.25">
      <c r="A4" s="3"/>
      <c r="B4" s="37" t="s">
        <v>50</v>
      </c>
      <c r="C4" s="38"/>
      <c r="D4" s="38"/>
      <c r="E4" s="38"/>
      <c r="F4" s="39"/>
      <c r="G4" s="3"/>
      <c r="H4" s="3"/>
      <c r="I4" s="3"/>
      <c r="J4" s="3"/>
      <c r="K4" s="3"/>
    </row>
    <row r="5" spans="1:11" ht="12.75" thickBot="1" x14ac:dyDescent="0.25">
      <c r="A5" s="3"/>
      <c r="B5" s="40" t="s">
        <v>1</v>
      </c>
      <c r="C5" s="41"/>
      <c r="D5" s="41"/>
      <c r="E5" s="24" t="s">
        <v>53</v>
      </c>
      <c r="F5" s="25" t="s">
        <v>54</v>
      </c>
      <c r="G5" s="3"/>
      <c r="H5" s="3"/>
      <c r="I5" s="3"/>
      <c r="J5" s="3"/>
      <c r="K5" s="3"/>
    </row>
    <row r="6" spans="1:11" x14ac:dyDescent="0.2">
      <c r="A6" s="3"/>
      <c r="B6" s="42"/>
      <c r="C6" s="43"/>
      <c r="D6" s="43"/>
      <c r="E6" s="43"/>
      <c r="F6" s="44"/>
      <c r="G6" s="3"/>
      <c r="H6" s="3"/>
      <c r="I6" s="3"/>
      <c r="J6" s="3"/>
      <c r="K6" s="3"/>
    </row>
    <row r="7" spans="1:11" x14ac:dyDescent="0.2">
      <c r="A7" s="3"/>
      <c r="B7" s="29" t="s">
        <v>2</v>
      </c>
      <c r="C7" s="30"/>
      <c r="D7" s="30"/>
      <c r="E7" s="4"/>
      <c r="F7" s="5"/>
      <c r="G7" s="3"/>
      <c r="H7" s="3"/>
      <c r="I7" s="3"/>
      <c r="J7" s="3"/>
      <c r="K7" s="3"/>
    </row>
    <row r="8" spans="1:11" ht="19.5" customHeight="1" x14ac:dyDescent="0.2">
      <c r="A8" s="3"/>
      <c r="B8" s="6"/>
      <c r="C8" s="45" t="s">
        <v>3</v>
      </c>
      <c r="D8" s="45"/>
      <c r="E8" s="7">
        <f>SUM(E9:E19)</f>
        <v>784977726.08000004</v>
      </c>
      <c r="F8" s="8">
        <f>SUM(F9:F19)</f>
        <v>715854838.67999995</v>
      </c>
      <c r="G8" s="3"/>
      <c r="H8" s="3"/>
      <c r="I8" s="3"/>
      <c r="J8" s="3"/>
      <c r="K8" s="3"/>
    </row>
    <row r="9" spans="1:11" x14ac:dyDescent="0.2">
      <c r="A9" s="3"/>
      <c r="B9" s="6"/>
      <c r="C9" s="9"/>
      <c r="D9" s="10" t="s">
        <v>4</v>
      </c>
      <c r="E9" s="11">
        <v>247408290.09</v>
      </c>
      <c r="F9" s="12">
        <v>230580097.59</v>
      </c>
      <c r="G9" s="3"/>
      <c r="H9" s="3"/>
      <c r="I9" s="3"/>
      <c r="J9" s="3"/>
      <c r="K9" s="3"/>
    </row>
    <row r="10" spans="1:11" x14ac:dyDescent="0.2">
      <c r="A10" s="3"/>
      <c r="B10" s="6"/>
      <c r="C10" s="9"/>
      <c r="D10" s="10" t="s">
        <v>5</v>
      </c>
      <c r="E10" s="11">
        <v>0</v>
      </c>
      <c r="F10" s="12">
        <v>0</v>
      </c>
      <c r="G10" s="3"/>
      <c r="H10" s="3"/>
      <c r="I10" s="3"/>
      <c r="J10" s="3"/>
      <c r="K10" s="3"/>
    </row>
    <row r="11" spans="1:11" x14ac:dyDescent="0.2">
      <c r="A11" s="3"/>
      <c r="B11" s="6"/>
      <c r="C11" s="4"/>
      <c r="D11" s="10" t="s">
        <v>6</v>
      </c>
      <c r="E11" s="11">
        <v>20193711.77</v>
      </c>
      <c r="F11" s="12">
        <v>19116735.98</v>
      </c>
      <c r="G11" s="3"/>
      <c r="H11" s="3"/>
      <c r="I11" s="3"/>
      <c r="J11" s="3"/>
      <c r="K11" s="3"/>
    </row>
    <row r="12" spans="1:11" x14ac:dyDescent="0.2">
      <c r="A12" s="3"/>
      <c r="B12" s="6"/>
      <c r="C12" s="4"/>
      <c r="D12" s="10" t="s">
        <v>7</v>
      </c>
      <c r="E12" s="11">
        <v>99930252.989999995</v>
      </c>
      <c r="F12" s="12">
        <v>75109671.129999995</v>
      </c>
      <c r="G12" s="3"/>
      <c r="H12" s="3"/>
      <c r="I12" s="3"/>
      <c r="J12" s="3"/>
      <c r="K12" s="3"/>
    </row>
    <row r="13" spans="1:11" x14ac:dyDescent="0.2">
      <c r="A13" s="3"/>
      <c r="B13" s="6"/>
      <c r="C13" s="4"/>
      <c r="D13" s="10" t="s">
        <v>8</v>
      </c>
      <c r="E13" s="11">
        <v>2920927.82</v>
      </c>
      <c r="F13" s="12">
        <v>2129709.46</v>
      </c>
      <c r="G13" s="3"/>
      <c r="H13" s="3"/>
      <c r="I13" s="3"/>
      <c r="J13" s="3"/>
      <c r="K13" s="3"/>
    </row>
    <row r="14" spans="1:11" x14ac:dyDescent="0.2">
      <c r="A14" s="3"/>
      <c r="B14" s="6"/>
      <c r="C14" s="4"/>
      <c r="D14" s="10" t="s">
        <v>9</v>
      </c>
      <c r="E14" s="11">
        <v>16550586.880000001</v>
      </c>
      <c r="F14" s="12">
        <v>24775838.670000002</v>
      </c>
      <c r="G14" s="3"/>
      <c r="H14" s="3"/>
      <c r="I14" s="3"/>
      <c r="J14" s="3"/>
      <c r="K14" s="3"/>
    </row>
    <row r="15" spans="1:11" x14ac:dyDescent="0.2">
      <c r="A15" s="3"/>
      <c r="B15" s="6"/>
      <c r="C15" s="4"/>
      <c r="D15" s="10" t="s">
        <v>10</v>
      </c>
      <c r="E15" s="11">
        <v>0</v>
      </c>
      <c r="F15" s="12">
        <v>0</v>
      </c>
      <c r="G15" s="3"/>
      <c r="H15" s="3"/>
      <c r="I15" s="3"/>
      <c r="J15" s="3"/>
      <c r="K15" s="3"/>
    </row>
    <row r="16" spans="1:11" ht="24" x14ac:dyDescent="0.2">
      <c r="A16" s="3"/>
      <c r="B16" s="6"/>
      <c r="C16" s="4"/>
      <c r="D16" s="10" t="s">
        <v>11</v>
      </c>
      <c r="E16" s="11">
        <v>0</v>
      </c>
      <c r="F16" s="12">
        <v>0</v>
      </c>
      <c r="G16" s="3"/>
      <c r="H16" s="3"/>
      <c r="I16" s="3"/>
      <c r="J16" s="3"/>
      <c r="K16" s="3"/>
    </row>
    <row r="17" spans="1:11" x14ac:dyDescent="0.2">
      <c r="A17" s="3"/>
      <c r="B17" s="6"/>
      <c r="C17" s="4"/>
      <c r="D17" s="10" t="s">
        <v>12</v>
      </c>
      <c r="E17" s="11">
        <v>397671219.13</v>
      </c>
      <c r="F17" s="12">
        <v>362635913.56</v>
      </c>
      <c r="G17" s="3"/>
      <c r="H17" s="3"/>
      <c r="I17" s="3"/>
      <c r="J17" s="3"/>
      <c r="K17" s="3"/>
    </row>
    <row r="18" spans="1:11" x14ac:dyDescent="0.2">
      <c r="A18" s="3"/>
      <c r="B18" s="6"/>
      <c r="C18" s="4"/>
      <c r="D18" s="10" t="s">
        <v>13</v>
      </c>
      <c r="E18" s="11">
        <v>0</v>
      </c>
      <c r="F18" s="12">
        <v>0</v>
      </c>
      <c r="G18" s="3"/>
      <c r="H18" s="3"/>
      <c r="I18" s="3"/>
      <c r="J18" s="3"/>
      <c r="K18" s="3"/>
    </row>
    <row r="19" spans="1:11" x14ac:dyDescent="0.2">
      <c r="A19" s="3"/>
      <c r="B19" s="6"/>
      <c r="C19" s="4"/>
      <c r="D19" s="10" t="s">
        <v>14</v>
      </c>
      <c r="E19" s="11">
        <v>302737.40000000002</v>
      </c>
      <c r="F19" s="12">
        <v>1506872.29</v>
      </c>
      <c r="G19" s="3"/>
      <c r="H19" s="3"/>
      <c r="I19" s="3"/>
      <c r="J19" s="3"/>
      <c r="K19" s="3"/>
    </row>
    <row r="20" spans="1:11" ht="19.5" customHeight="1" x14ac:dyDescent="0.2">
      <c r="A20" s="3"/>
      <c r="B20" s="6"/>
      <c r="C20" s="45" t="s">
        <v>15</v>
      </c>
      <c r="D20" s="45"/>
      <c r="E20" s="7">
        <f>SUM(E21:E36)</f>
        <v>519093189.89000005</v>
      </c>
      <c r="F20" s="8">
        <f>SUM(F21:F36)</f>
        <v>575264977.55999994</v>
      </c>
      <c r="G20" s="3"/>
      <c r="H20" s="3"/>
      <c r="I20" s="3"/>
      <c r="J20" s="3"/>
      <c r="K20" s="3"/>
    </row>
    <row r="21" spans="1:11" x14ac:dyDescent="0.2">
      <c r="A21" s="3"/>
      <c r="B21" s="6"/>
      <c r="C21" s="9"/>
      <c r="D21" s="10" t="s">
        <v>16</v>
      </c>
      <c r="E21" s="11">
        <v>222871673.97999999</v>
      </c>
      <c r="F21" s="12">
        <v>219975480.75999999</v>
      </c>
      <c r="G21" s="3"/>
      <c r="H21" s="3"/>
      <c r="I21" s="3"/>
      <c r="J21" s="3"/>
      <c r="K21" s="3"/>
    </row>
    <row r="22" spans="1:11" x14ac:dyDescent="0.2">
      <c r="A22" s="3"/>
      <c r="B22" s="6"/>
      <c r="C22" s="9"/>
      <c r="D22" s="10" t="s">
        <v>17</v>
      </c>
      <c r="E22" s="11">
        <v>29415694.030000001</v>
      </c>
      <c r="F22" s="12">
        <v>31554298.73</v>
      </c>
      <c r="G22" s="3"/>
      <c r="H22" s="3"/>
      <c r="I22" s="3"/>
      <c r="J22" s="3"/>
      <c r="K22" s="3"/>
    </row>
    <row r="23" spans="1:11" x14ac:dyDescent="0.2">
      <c r="A23" s="3"/>
      <c r="B23" s="6"/>
      <c r="C23" s="9"/>
      <c r="D23" s="10" t="s">
        <v>18</v>
      </c>
      <c r="E23" s="11">
        <v>70602320.590000004</v>
      </c>
      <c r="F23" s="12">
        <v>80201436.209999993</v>
      </c>
      <c r="G23" s="3"/>
      <c r="H23" s="13"/>
      <c r="I23" s="3"/>
      <c r="J23" s="3"/>
      <c r="K23" s="3"/>
    </row>
    <row r="24" spans="1:11" x14ac:dyDescent="0.2">
      <c r="A24" s="3"/>
      <c r="B24" s="6"/>
      <c r="C24" s="9"/>
      <c r="D24" s="10" t="s">
        <v>19</v>
      </c>
      <c r="E24" s="11">
        <v>0</v>
      </c>
      <c r="F24" s="12">
        <v>0</v>
      </c>
      <c r="G24" s="3"/>
      <c r="H24" s="3"/>
      <c r="I24" s="3"/>
      <c r="J24" s="3"/>
      <c r="K24" s="3"/>
    </row>
    <row r="25" spans="1:11" x14ac:dyDescent="0.2">
      <c r="A25" s="3"/>
      <c r="B25" s="6"/>
      <c r="C25" s="9"/>
      <c r="D25" s="10" t="s">
        <v>20</v>
      </c>
      <c r="E25" s="11">
        <v>0</v>
      </c>
      <c r="F25" s="12">
        <v>0</v>
      </c>
      <c r="G25" s="3"/>
      <c r="H25" s="3"/>
      <c r="I25" s="3"/>
      <c r="J25" s="3"/>
      <c r="K25" s="3"/>
    </row>
    <row r="26" spans="1:11" x14ac:dyDescent="0.2">
      <c r="A26" s="3"/>
      <c r="B26" s="6"/>
      <c r="C26" s="9"/>
      <c r="D26" s="10" t="s">
        <v>21</v>
      </c>
      <c r="E26" s="11">
        <v>89817208.939999998</v>
      </c>
      <c r="F26" s="12">
        <v>81759306.819999993</v>
      </c>
      <c r="G26" s="3"/>
      <c r="H26" s="3"/>
      <c r="I26" s="3"/>
      <c r="J26" s="3"/>
      <c r="K26" s="3"/>
    </row>
    <row r="27" spans="1:11" x14ac:dyDescent="0.2">
      <c r="A27" s="3"/>
      <c r="B27" s="6"/>
      <c r="C27" s="9"/>
      <c r="D27" s="10" t="s">
        <v>22</v>
      </c>
      <c r="E27" s="11">
        <v>4273453.91</v>
      </c>
      <c r="F27" s="12">
        <v>5097219.7</v>
      </c>
      <c r="G27" s="3"/>
      <c r="H27" s="3"/>
      <c r="I27" s="3"/>
      <c r="J27" s="3"/>
      <c r="K27" s="3"/>
    </row>
    <row r="28" spans="1:11" x14ac:dyDescent="0.2">
      <c r="A28" s="3"/>
      <c r="B28" s="6"/>
      <c r="C28" s="9"/>
      <c r="D28" s="10" t="s">
        <v>23</v>
      </c>
      <c r="E28" s="11">
        <v>0</v>
      </c>
      <c r="F28" s="12">
        <v>0</v>
      </c>
      <c r="G28" s="3"/>
      <c r="H28" s="3"/>
      <c r="I28" s="3"/>
      <c r="J28" s="3"/>
      <c r="K28" s="3"/>
    </row>
    <row r="29" spans="1:11" x14ac:dyDescent="0.2">
      <c r="A29" s="3"/>
      <c r="B29" s="6"/>
      <c r="C29" s="9"/>
      <c r="D29" s="10" t="s">
        <v>24</v>
      </c>
      <c r="E29" s="11">
        <v>0</v>
      </c>
      <c r="F29" s="12">
        <v>0</v>
      </c>
      <c r="G29" s="3"/>
      <c r="H29" s="3"/>
      <c r="I29" s="3"/>
      <c r="J29" s="3"/>
      <c r="K29" s="3"/>
    </row>
    <row r="30" spans="1:11" x14ac:dyDescent="0.2">
      <c r="A30" s="3"/>
      <c r="B30" s="6"/>
      <c r="C30" s="9"/>
      <c r="D30" s="10" t="s">
        <v>25</v>
      </c>
      <c r="E30" s="11">
        <v>0</v>
      </c>
      <c r="F30" s="12">
        <v>0</v>
      </c>
      <c r="G30" s="3"/>
      <c r="H30" s="3"/>
      <c r="I30" s="3"/>
      <c r="J30" s="3"/>
      <c r="K30" s="3"/>
    </row>
    <row r="31" spans="1:11" x14ac:dyDescent="0.2">
      <c r="A31" s="3"/>
      <c r="B31" s="6"/>
      <c r="C31" s="9"/>
      <c r="D31" s="10" t="s">
        <v>26</v>
      </c>
      <c r="E31" s="11">
        <v>0</v>
      </c>
      <c r="F31" s="12">
        <v>0</v>
      </c>
      <c r="G31" s="3"/>
      <c r="H31" s="3"/>
      <c r="I31" s="3"/>
      <c r="J31" s="3"/>
      <c r="K31" s="3"/>
    </row>
    <row r="32" spans="1:11" x14ac:dyDescent="0.2">
      <c r="A32" s="3"/>
      <c r="B32" s="6"/>
      <c r="C32" s="9"/>
      <c r="D32" s="10" t="s">
        <v>27</v>
      </c>
      <c r="E32" s="11">
        <v>0</v>
      </c>
      <c r="F32" s="12">
        <v>0</v>
      </c>
      <c r="G32" s="3"/>
      <c r="H32" s="3"/>
      <c r="I32" s="3"/>
      <c r="J32" s="3"/>
      <c r="K32" s="3"/>
    </row>
    <row r="33" spans="1:11" x14ac:dyDescent="0.2">
      <c r="A33" s="3"/>
      <c r="B33" s="6"/>
      <c r="C33" s="9"/>
      <c r="D33" s="10" t="s">
        <v>28</v>
      </c>
      <c r="E33" s="11">
        <v>0</v>
      </c>
      <c r="F33" s="12">
        <v>0</v>
      </c>
      <c r="G33" s="3"/>
      <c r="H33" s="3"/>
      <c r="I33" s="3"/>
      <c r="J33" s="3"/>
      <c r="K33" s="3"/>
    </row>
    <row r="34" spans="1:11" x14ac:dyDescent="0.2">
      <c r="A34" s="3"/>
      <c r="B34" s="6"/>
      <c r="C34" s="9"/>
      <c r="D34" s="10" t="s">
        <v>29</v>
      </c>
      <c r="E34" s="11">
        <v>0</v>
      </c>
      <c r="F34" s="12">
        <v>0</v>
      </c>
      <c r="G34" s="3"/>
      <c r="H34" s="3"/>
      <c r="I34" s="3"/>
      <c r="J34" s="3"/>
      <c r="K34" s="3"/>
    </row>
    <row r="35" spans="1:11" x14ac:dyDescent="0.2">
      <c r="A35" s="3"/>
      <c r="B35" s="6"/>
      <c r="C35" s="9"/>
      <c r="D35" s="10" t="s">
        <v>30</v>
      </c>
      <c r="E35" s="11">
        <v>0</v>
      </c>
      <c r="F35" s="12">
        <v>0</v>
      </c>
      <c r="G35" s="3"/>
      <c r="H35" s="3"/>
      <c r="I35" s="3"/>
      <c r="J35" s="3"/>
      <c r="K35" s="3"/>
    </row>
    <row r="36" spans="1:11" x14ac:dyDescent="0.2">
      <c r="A36" s="3"/>
      <c r="B36" s="6"/>
      <c r="C36" s="9"/>
      <c r="D36" s="10" t="s">
        <v>31</v>
      </c>
      <c r="E36" s="11">
        <v>102112838.44</v>
      </c>
      <c r="F36" s="12">
        <v>156677235.34</v>
      </c>
      <c r="G36" s="3"/>
      <c r="H36" s="3"/>
      <c r="I36" s="3"/>
      <c r="J36" s="3"/>
      <c r="K36" s="3"/>
    </row>
    <row r="37" spans="1:11" x14ac:dyDescent="0.2">
      <c r="A37" s="3"/>
      <c r="B37" s="46" t="s">
        <v>32</v>
      </c>
      <c r="C37" s="47"/>
      <c r="D37" s="47"/>
      <c r="E37" s="28">
        <f>(E8-E20)</f>
        <v>265884536.19</v>
      </c>
      <c r="F37" s="14">
        <f>(F8-F20)</f>
        <v>140589861.12</v>
      </c>
      <c r="G37" s="3"/>
      <c r="H37" s="3"/>
      <c r="I37" s="3"/>
      <c r="J37" s="3"/>
      <c r="K37" s="3"/>
    </row>
    <row r="38" spans="1:11" x14ac:dyDescent="0.2">
      <c r="A38" s="3"/>
      <c r="B38" s="48"/>
      <c r="C38" s="49"/>
      <c r="D38" s="49"/>
      <c r="E38" s="49"/>
      <c r="F38" s="50"/>
      <c r="G38" s="3"/>
      <c r="H38" s="3"/>
      <c r="I38" s="3"/>
      <c r="J38" s="3"/>
      <c r="K38" s="3"/>
    </row>
    <row r="39" spans="1:11" x14ac:dyDescent="0.2">
      <c r="A39" s="3"/>
      <c r="B39" s="29" t="s">
        <v>33</v>
      </c>
      <c r="C39" s="30"/>
      <c r="D39" s="30"/>
      <c r="E39" s="4"/>
      <c r="F39" s="5"/>
      <c r="G39" s="3"/>
      <c r="H39" s="3"/>
      <c r="I39" s="3"/>
      <c r="J39" s="3"/>
      <c r="K39" s="3"/>
    </row>
    <row r="40" spans="1:11" ht="19.5" customHeight="1" x14ac:dyDescent="0.2">
      <c r="A40" s="3"/>
      <c r="B40" s="6"/>
      <c r="C40" s="45" t="s">
        <v>3</v>
      </c>
      <c r="D40" s="45"/>
      <c r="E40" s="20">
        <f>SUM(E41:E43)</f>
        <v>0</v>
      </c>
      <c r="F40" s="21">
        <f>SUM(F41:F43)</f>
        <v>0</v>
      </c>
      <c r="G40" s="3"/>
      <c r="H40" s="3"/>
      <c r="I40" s="3"/>
      <c r="J40" s="3"/>
      <c r="K40" s="3"/>
    </row>
    <row r="41" spans="1:11" x14ac:dyDescent="0.2">
      <c r="A41" s="3"/>
      <c r="B41" s="6"/>
      <c r="C41" s="4"/>
      <c r="D41" s="4" t="s">
        <v>34</v>
      </c>
      <c r="E41" s="22">
        <v>0</v>
      </c>
      <c r="F41" s="23">
        <v>0</v>
      </c>
      <c r="G41" s="3"/>
      <c r="H41" s="3"/>
      <c r="I41" s="3"/>
      <c r="J41" s="3"/>
      <c r="K41" s="3"/>
    </row>
    <row r="42" spans="1:11" x14ac:dyDescent="0.2">
      <c r="A42" s="3"/>
      <c r="B42" s="6"/>
      <c r="C42" s="4"/>
      <c r="D42" s="4" t="s">
        <v>35</v>
      </c>
      <c r="E42" s="22">
        <v>0</v>
      </c>
      <c r="F42" s="23">
        <v>0</v>
      </c>
      <c r="G42" s="3"/>
      <c r="H42" s="3"/>
      <c r="I42" s="3"/>
      <c r="J42" s="3"/>
      <c r="K42" s="3"/>
    </row>
    <row r="43" spans="1:11" x14ac:dyDescent="0.2">
      <c r="A43" s="3"/>
      <c r="B43" s="6"/>
      <c r="C43" s="4"/>
      <c r="D43" s="4" t="s">
        <v>36</v>
      </c>
      <c r="E43" s="22">
        <v>0</v>
      </c>
      <c r="F43" s="23">
        <v>0</v>
      </c>
      <c r="G43" s="3"/>
      <c r="H43" s="3"/>
      <c r="I43" s="3"/>
      <c r="J43" s="3"/>
      <c r="K43" s="3"/>
    </row>
    <row r="44" spans="1:11" ht="19.5" customHeight="1" x14ac:dyDescent="0.2">
      <c r="A44" s="3"/>
      <c r="B44" s="6"/>
      <c r="C44" s="45" t="s">
        <v>15</v>
      </c>
      <c r="D44" s="45"/>
      <c r="E44" s="20">
        <f>SUM(E45:E47)</f>
        <v>82895023.770000011</v>
      </c>
      <c r="F44" s="21">
        <f>SUM(F45:F47)</f>
        <v>84718488.340000004</v>
      </c>
      <c r="G44" s="3"/>
      <c r="H44" s="3"/>
      <c r="I44" s="3"/>
      <c r="J44" s="3"/>
      <c r="K44" s="3"/>
    </row>
    <row r="45" spans="1:11" x14ac:dyDescent="0.2">
      <c r="A45" s="3"/>
      <c r="B45" s="6"/>
      <c r="C45" s="4"/>
      <c r="D45" s="4" t="s">
        <v>34</v>
      </c>
      <c r="E45" s="22">
        <v>54519541.420000002</v>
      </c>
      <c r="F45" s="23">
        <v>52728885.020000003</v>
      </c>
      <c r="G45" s="3"/>
      <c r="H45" s="3"/>
      <c r="I45" s="3"/>
      <c r="J45" s="3"/>
      <c r="K45" s="3"/>
    </row>
    <row r="46" spans="1:11" x14ac:dyDescent="0.2">
      <c r="A46" s="3"/>
      <c r="B46" s="6"/>
      <c r="C46" s="9"/>
      <c r="D46" s="4" t="s">
        <v>35</v>
      </c>
      <c r="E46" s="22">
        <v>1698455</v>
      </c>
      <c r="F46" s="23">
        <v>6046970.6399999997</v>
      </c>
      <c r="G46" s="3"/>
      <c r="H46" s="3"/>
      <c r="I46" s="3"/>
      <c r="J46" s="3"/>
      <c r="K46" s="3"/>
    </row>
    <row r="47" spans="1:11" x14ac:dyDescent="0.2">
      <c r="A47" s="3"/>
      <c r="B47" s="6"/>
      <c r="C47" s="4"/>
      <c r="D47" s="4" t="s">
        <v>37</v>
      </c>
      <c r="E47" s="22">
        <v>26677027.350000001</v>
      </c>
      <c r="F47" s="23">
        <v>25942632.68</v>
      </c>
      <c r="G47" s="3"/>
      <c r="H47" s="3"/>
      <c r="I47" s="3"/>
      <c r="J47" s="3"/>
      <c r="K47" s="3"/>
    </row>
    <row r="48" spans="1:11" x14ac:dyDescent="0.2">
      <c r="A48" s="3"/>
      <c r="B48" s="46" t="s">
        <v>38</v>
      </c>
      <c r="C48" s="47"/>
      <c r="D48" s="47"/>
      <c r="E48" s="20">
        <f>(E40-E44)</f>
        <v>-82895023.770000011</v>
      </c>
      <c r="F48" s="21">
        <f>(F40-F44)</f>
        <v>-84718488.340000004</v>
      </c>
      <c r="G48" s="3"/>
      <c r="H48" s="3"/>
      <c r="I48" s="3"/>
      <c r="J48" s="3"/>
      <c r="K48" s="3"/>
    </row>
    <row r="49" spans="1:11" x14ac:dyDescent="0.2">
      <c r="A49" s="3"/>
      <c r="B49" s="48"/>
      <c r="C49" s="49"/>
      <c r="D49" s="49"/>
      <c r="E49" s="49"/>
      <c r="F49" s="50"/>
      <c r="G49" s="3"/>
      <c r="H49" s="3"/>
      <c r="I49" s="3"/>
      <c r="J49" s="3"/>
      <c r="K49" s="3"/>
    </row>
    <row r="50" spans="1:11" x14ac:dyDescent="0.2">
      <c r="A50" s="3"/>
      <c r="B50" s="29" t="s">
        <v>39</v>
      </c>
      <c r="C50" s="30"/>
      <c r="D50" s="30"/>
      <c r="E50" s="4"/>
      <c r="F50" s="5"/>
      <c r="G50" s="3"/>
      <c r="H50" s="3"/>
      <c r="I50" s="3"/>
      <c r="J50" s="3"/>
      <c r="K50" s="3"/>
    </row>
    <row r="51" spans="1:11" ht="19.5" customHeight="1" x14ac:dyDescent="0.2">
      <c r="A51" s="3"/>
      <c r="B51" s="6"/>
      <c r="C51" s="45" t="s">
        <v>3</v>
      </c>
      <c r="D51" s="45"/>
      <c r="E51" s="15">
        <v>0</v>
      </c>
      <c r="F51" s="16">
        <v>0</v>
      </c>
      <c r="G51" s="3"/>
      <c r="H51" s="3"/>
      <c r="I51" s="3"/>
      <c r="J51" s="3"/>
      <c r="K51" s="3"/>
    </row>
    <row r="52" spans="1:11" x14ac:dyDescent="0.2">
      <c r="A52" s="3"/>
      <c r="B52" s="6"/>
      <c r="C52" s="4"/>
      <c r="D52" s="4" t="s">
        <v>40</v>
      </c>
      <c r="E52" s="17">
        <v>0</v>
      </c>
      <c r="F52" s="18">
        <v>0</v>
      </c>
      <c r="G52" s="3"/>
      <c r="H52" s="3"/>
      <c r="I52" s="3"/>
      <c r="J52" s="3"/>
      <c r="K52" s="3"/>
    </row>
    <row r="53" spans="1:11" x14ac:dyDescent="0.2">
      <c r="A53" s="3"/>
      <c r="B53" s="6"/>
      <c r="C53" s="9"/>
      <c r="D53" s="4" t="s">
        <v>41</v>
      </c>
      <c r="E53" s="17">
        <v>0</v>
      </c>
      <c r="F53" s="18">
        <v>0</v>
      </c>
      <c r="G53" s="3"/>
      <c r="H53" s="3"/>
      <c r="I53" s="3"/>
      <c r="J53" s="3"/>
      <c r="K53" s="3"/>
    </row>
    <row r="54" spans="1:11" x14ac:dyDescent="0.2">
      <c r="A54" s="3"/>
      <c r="B54" s="6"/>
      <c r="C54" s="9"/>
      <c r="D54" s="4" t="s">
        <v>42</v>
      </c>
      <c r="E54" s="11">
        <v>0</v>
      </c>
      <c r="F54" s="12">
        <v>0</v>
      </c>
      <c r="G54" s="3"/>
      <c r="H54" s="3"/>
      <c r="I54" s="3"/>
      <c r="J54" s="3"/>
      <c r="K54" s="3"/>
    </row>
    <row r="55" spans="1:11" x14ac:dyDescent="0.2">
      <c r="A55" s="3"/>
      <c r="B55" s="6"/>
      <c r="C55" s="9"/>
      <c r="D55" s="4" t="s">
        <v>43</v>
      </c>
      <c r="E55" s="11">
        <v>0</v>
      </c>
      <c r="F55" s="12">
        <v>0</v>
      </c>
      <c r="G55" s="3"/>
      <c r="H55" s="3"/>
      <c r="I55" s="3"/>
      <c r="J55" s="3"/>
      <c r="K55" s="3"/>
    </row>
    <row r="56" spans="1:11" x14ac:dyDescent="0.2">
      <c r="A56" s="3"/>
      <c r="B56" s="6"/>
      <c r="C56" s="45" t="s">
        <v>15</v>
      </c>
      <c r="D56" s="45"/>
      <c r="E56" s="7">
        <v>0</v>
      </c>
      <c r="F56" s="8">
        <v>0</v>
      </c>
      <c r="G56" s="3"/>
      <c r="H56" s="3"/>
      <c r="I56" s="3"/>
      <c r="J56" s="3"/>
      <c r="K56" s="3"/>
    </row>
    <row r="57" spans="1:11" x14ac:dyDescent="0.2">
      <c r="A57" s="3"/>
      <c r="B57" s="6"/>
      <c r="C57" s="4"/>
      <c r="D57" s="4" t="s">
        <v>44</v>
      </c>
      <c r="E57" s="17">
        <v>0</v>
      </c>
      <c r="F57" s="18">
        <v>0</v>
      </c>
      <c r="G57" s="3"/>
      <c r="H57" s="3"/>
      <c r="I57" s="3"/>
      <c r="J57" s="3"/>
      <c r="K57" s="3"/>
    </row>
    <row r="58" spans="1:11" x14ac:dyDescent="0.2">
      <c r="A58" s="3"/>
      <c r="B58" s="6"/>
      <c r="C58" s="9"/>
      <c r="D58" s="4" t="s">
        <v>41</v>
      </c>
      <c r="E58" s="17">
        <v>0</v>
      </c>
      <c r="F58" s="18">
        <v>0</v>
      </c>
      <c r="G58" s="3"/>
      <c r="H58" s="3"/>
      <c r="I58" s="3"/>
      <c r="J58" s="3"/>
      <c r="K58" s="3"/>
    </row>
    <row r="59" spans="1:11" x14ac:dyDescent="0.2">
      <c r="A59" s="3"/>
      <c r="B59" s="6"/>
      <c r="C59" s="9"/>
      <c r="D59" s="4" t="s">
        <v>42</v>
      </c>
      <c r="E59" s="17">
        <v>0</v>
      </c>
      <c r="F59" s="18">
        <v>0</v>
      </c>
      <c r="G59" s="3"/>
      <c r="H59" s="3"/>
      <c r="I59" s="3"/>
      <c r="J59" s="3"/>
      <c r="K59" s="3"/>
    </row>
    <row r="60" spans="1:11" x14ac:dyDescent="0.2">
      <c r="A60" s="3"/>
      <c r="B60" s="6"/>
      <c r="C60" s="9"/>
      <c r="D60" s="4" t="s">
        <v>45</v>
      </c>
      <c r="E60" s="17">
        <v>0</v>
      </c>
      <c r="F60" s="18">
        <v>0</v>
      </c>
      <c r="G60" s="3"/>
      <c r="H60" s="3"/>
      <c r="I60" s="3"/>
      <c r="J60" s="3"/>
      <c r="K60" s="3"/>
    </row>
    <row r="61" spans="1:11" x14ac:dyDescent="0.2">
      <c r="A61" s="3"/>
      <c r="B61" s="46" t="s">
        <v>46</v>
      </c>
      <c r="C61" s="47"/>
      <c r="D61" s="47"/>
      <c r="E61" s="15">
        <v>0</v>
      </c>
      <c r="F61" s="16">
        <v>0</v>
      </c>
      <c r="G61" s="3"/>
      <c r="H61" s="3"/>
      <c r="I61" s="3"/>
      <c r="J61" s="3"/>
      <c r="K61" s="3"/>
    </row>
    <row r="62" spans="1:11" x14ac:dyDescent="0.2">
      <c r="A62" s="3"/>
      <c r="B62" s="48"/>
      <c r="C62" s="49"/>
      <c r="D62" s="49"/>
      <c r="E62" s="49"/>
      <c r="F62" s="50"/>
      <c r="G62" s="3"/>
      <c r="H62" s="3"/>
      <c r="I62" s="3"/>
      <c r="J62" s="3"/>
      <c r="K62" s="3"/>
    </row>
    <row r="63" spans="1:11" x14ac:dyDescent="0.2">
      <c r="A63" s="3"/>
      <c r="B63" s="55" t="s">
        <v>47</v>
      </c>
      <c r="C63" s="56"/>
      <c r="D63" s="56"/>
      <c r="E63" s="26">
        <f>(E37+E48+E61)</f>
        <v>182989512.41999999</v>
      </c>
      <c r="F63" s="27">
        <f>(F37+F48+F61)</f>
        <v>55871372.780000001</v>
      </c>
      <c r="G63" s="3"/>
      <c r="H63" s="3"/>
      <c r="I63" s="3"/>
      <c r="J63" s="3"/>
      <c r="K63" s="3"/>
    </row>
    <row r="64" spans="1:11" x14ac:dyDescent="0.2">
      <c r="A64" s="3"/>
      <c r="B64" s="48"/>
      <c r="C64" s="49"/>
      <c r="D64" s="49"/>
      <c r="E64" s="49"/>
      <c r="F64" s="50"/>
      <c r="G64" s="3"/>
      <c r="H64" s="3"/>
      <c r="I64" s="3"/>
      <c r="J64" s="3"/>
      <c r="K64" s="3"/>
    </row>
    <row r="65" spans="1:11" x14ac:dyDescent="0.2">
      <c r="A65" s="3"/>
      <c r="B65" s="46" t="s">
        <v>48</v>
      </c>
      <c r="C65" s="47"/>
      <c r="D65" s="47"/>
      <c r="E65" s="15">
        <v>129490798.38</v>
      </c>
      <c r="F65" s="16">
        <v>77885157.659999996</v>
      </c>
      <c r="G65" s="3"/>
      <c r="H65" s="3"/>
      <c r="I65" s="3"/>
      <c r="J65" s="3"/>
      <c r="K65" s="3"/>
    </row>
    <row r="66" spans="1:11" x14ac:dyDescent="0.2">
      <c r="A66" s="3"/>
      <c r="B66" s="55" t="s">
        <v>49</v>
      </c>
      <c r="C66" s="56"/>
      <c r="D66" s="56"/>
      <c r="E66" s="15">
        <v>312480310.80000001</v>
      </c>
      <c r="F66" s="16">
        <v>133756530.44</v>
      </c>
      <c r="G66" s="3"/>
      <c r="H66" s="3"/>
      <c r="I66" s="3"/>
      <c r="J66" s="3"/>
      <c r="K66" s="3"/>
    </row>
    <row r="67" spans="1:11" ht="12.75" thickBot="1" x14ac:dyDescent="0.25">
      <c r="A67" s="3"/>
      <c r="B67" s="52"/>
      <c r="C67" s="53"/>
      <c r="D67" s="53"/>
      <c r="E67" s="53"/>
      <c r="F67" s="54"/>
      <c r="G67" s="3"/>
      <c r="H67" s="3"/>
      <c r="I67" s="3"/>
      <c r="J67" s="3"/>
      <c r="K67" s="3"/>
    </row>
    <row r="68" spans="1:1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54" customHeight="1" x14ac:dyDescent="0.2">
      <c r="A69" s="3"/>
      <c r="B69" s="51" t="s">
        <v>51</v>
      </c>
      <c r="C69" s="51"/>
      <c r="D69" s="51"/>
      <c r="E69" s="51"/>
      <c r="F69" s="51"/>
      <c r="G69" s="19"/>
      <c r="H69" s="19"/>
      <c r="I69" s="3"/>
      <c r="J69" s="3"/>
      <c r="K69" s="3"/>
    </row>
    <row r="70" spans="1:1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" x14ac:dyDescent="0.25">
      <c r="A74" s="3"/>
      <c r="B74" s="3"/>
      <c r="C74" s="3"/>
      <c r="D74" s="3"/>
      <c r="E74" s="3"/>
      <c r="F74" s="2" t="s">
        <v>52</v>
      </c>
      <c r="G74" s="3"/>
      <c r="H74" s="3"/>
      <c r="I74" s="3"/>
      <c r="J74" s="3"/>
      <c r="K74" s="3"/>
    </row>
    <row r="75" spans="1:1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</sheetData>
  <mergeCells count="26">
    <mergeCell ref="B69:F69"/>
    <mergeCell ref="B67:F67"/>
    <mergeCell ref="B61:D61"/>
    <mergeCell ref="B62:F62"/>
    <mergeCell ref="B63:D63"/>
    <mergeCell ref="B64:F64"/>
    <mergeCell ref="B65:D65"/>
    <mergeCell ref="B66:D6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7:D7"/>
    <mergeCell ref="B2:F2"/>
    <mergeCell ref="B3:F3"/>
    <mergeCell ref="B4:F4"/>
    <mergeCell ref="B5:D5"/>
    <mergeCell ref="B6:F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E5: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2017-06-12T16:15:36Z</cp:lastPrinted>
  <dcterms:created xsi:type="dcterms:W3CDTF">2015-10-07T18:30:35Z</dcterms:created>
  <dcterms:modified xsi:type="dcterms:W3CDTF">2017-10-16T16:54:15Z</dcterms:modified>
</cp:coreProperties>
</file>