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GASTO POR CATEGORIA PROGRAMATIC" sheetId="1" r:id="rId1"/>
  </sheets>
  <definedNames>
    <definedName name="_xlnm.Print_Area" localSheetId="0">'GASTO POR CATEGORIA PROGRAMATIC'!$A$1:$K$41</definedName>
  </definedName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J9" i="1"/>
  <c r="I9" i="1"/>
  <c r="H9" i="1"/>
  <c r="G9" i="1"/>
  <c r="G40" i="1" s="1"/>
  <c r="F9" i="1"/>
  <c r="J40" i="1"/>
  <c r="I40" i="1"/>
  <c r="H40" i="1"/>
  <c r="F40" i="1"/>
  <c r="E9" i="1"/>
  <c r="E40" i="1" s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<sst xmlns="http://schemas.openxmlformats.org/spreadsheetml/2006/main" count="49" uniqueCount="49">
  <si>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</si>
  <si>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</si>
  <si>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</si>
  <si>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</si>
  <si>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</si>
  <si>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</si>
  <si>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</si>
  <si>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</si>
  <si>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</si>
  <si>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</si>
  <si>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</si>
  <si>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</si>
  <si>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</si>
  <si>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</si>
  <si>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</si>
  <si>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</si>
  <si>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</si>
  <si>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</si>
  <si>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</si>
  <si>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</si>
  <si>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</si>
  <si>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</si>
  <si>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</si>
  <si>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</si>
  <si>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</si>
  <si>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</si>
  <si>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</si>
  <si>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</si>
  <si>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</si>
  <si>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</si>
  <si>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</si>
  <si>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</si>
  <si>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</si>
  <si>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</si>
  <si>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</si>
  <si>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</si>
  <si>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</si>
  <si>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</si>
  <si>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</si>
  <si>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</si>
  <si>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</si>
  <si>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</si>
  <si>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1</t>
  </si>
  <si>
    <t>2</t>
  </si>
  <si>
    <t>4</t>
  </si>
  <si>
    <t>5</t>
  </si>
  <si>
    <t>ASEC_GCP_2doTRIM_ D1</t>
  </si>
  <si>
    <t>Municipio de Acuña, Coahuila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</si>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</sst>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4" fillId="0" borderId="0" xfId="0" applyFont="1"/>
    <xf numFmtId="4" fontId="1" fillId="0" borderId="13" xfId="1" applyNumberFormat="1" applyFont="1" applyFill="1" applyBorder="1" applyAlignment="1">
      <alignment horizontal="right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0" xfId="0" applyFont="1" applyFill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justify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justify" vertical="center" wrapText="1"/>
    </xf>
    <xf numFmtId="4" fontId="1" fillId="0" borderId="20" xfId="0" applyNumberFormat="1" applyFont="1" applyFill="1" applyBorder="1" applyAlignment="1">
      <alignment horizontal="right" vertical="center" wrapText="1"/>
    </xf>
    <xf numFmtId="4" fontId="2" fillId="0" borderId="20" xfId="0" applyNumberFormat="1" applyFont="1" applyFill="1" applyBorder="1" applyAlignment="1">
      <alignment horizontal="right" vertical="center" wrapText="1"/>
    </xf>
    <xf numFmtId="4" fontId="2" fillId="0" borderId="14" xfId="0" applyNumberFormat="1" applyFont="1" applyFill="1" applyBorder="1" applyAlignment="1">
      <alignment horizontal="right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7" fontId="2" fillId="0" borderId="2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00"/>
  <sheetViews>
    <sheetView showGridLines="0" tabSelected="1" zoomScale="90" zoomScaleNormal="90" workbookViewId="0">
      <selection activeCell="I40" sqref="I40"/>
    </sheetView>
  </sheetViews>
  <sheetFormatPr baseColWidth="10" defaultRowHeight="15" x14ac:dyDescent="0.25"/>
  <cols>
    <col min="1" max="1" width="0.85546875" customWidth="1"/>
    <col min="2" max="2" width="5" customWidth="1"/>
    <col min="3" max="3" width="4.85546875" customWidth="1"/>
    <col min="4" max="4" width="35.7109375" customWidth="1"/>
    <col min="5" max="6" width="15.5703125" bestFit="1" customWidth="1"/>
    <col min="7" max="7" width="16.85546875" bestFit="1" customWidth="1"/>
    <col min="8" max="8" width="22.85546875" bestFit="1" customWidth="1"/>
    <col min="9" max="10" width="15.5703125" bestFit="1" customWidth="1"/>
    <col min="11" max="11" width="0.28515625" customWidth="1"/>
  </cols>
  <sheetData>
    <row r="1" spans="2:10" ht="4.5" customHeight="1" thickBot="1" x14ac:dyDescent="0.3"/>
    <row r="2" spans="2:10" x14ac:dyDescent="0.25">
      <c r="B2" s="11" t="s">
        <v>47</v>
      </c>
      <c r="C2" s="12"/>
      <c r="D2" s="12"/>
      <c r="E2" s="12"/>
      <c r="F2" s="12"/>
      <c r="G2" s="12"/>
      <c r="H2" s="12"/>
      <c r="I2" s="12"/>
      <c r="J2" s="13"/>
    </row>
    <row r="3" spans="2:10" x14ac:dyDescent="0.25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0" ht="15.75" thickBot="1" x14ac:dyDescent="0.3">
      <c r="B4" s="17" t="s">
        <v>48</v>
      </c>
      <c r="C4" s="18"/>
      <c r="D4" s="18"/>
      <c r="E4" s="18"/>
      <c r="F4" s="18"/>
      <c r="G4" s="18"/>
      <c r="H4" s="18"/>
      <c r="I4" s="18"/>
      <c r="J4" s="19"/>
    </row>
    <row r="5" spans="2:10" ht="15.75" thickBot="1" x14ac:dyDescent="0.3">
      <c r="B5" s="11" t="s">
        <v>1</v>
      </c>
      <c r="C5" s="12"/>
      <c r="D5" s="13"/>
      <c r="E5" s="22" t="s">
        <v>2</v>
      </c>
      <c r="F5" s="23"/>
      <c r="G5" s="23"/>
      <c r="H5" s="23"/>
      <c r="I5" s="24"/>
      <c r="J5" s="25" t="s">
        <v>3</v>
      </c>
    </row>
    <row r="6" spans="2:10" ht="24.75" thickBot="1" x14ac:dyDescent="0.3">
      <c r="B6" s="14"/>
      <c r="C6" s="15"/>
      <c r="D6" s="16"/>
      <c r="E6" s="7" t="s">
        <v>4</v>
      </c>
      <c r="F6" s="30" t="s">
        <v>5</v>
      </c>
      <c r="G6" s="30" t="s">
        <v>6</v>
      </c>
      <c r="H6" s="30" t="s">
        <v>7</v>
      </c>
      <c r="I6" s="30" t="s">
        <v>8</v>
      </c>
      <c r="J6" s="36"/>
    </row>
    <row r="7" spans="2:10" ht="15.75" thickBot="1" x14ac:dyDescent="0.3">
      <c r="B7" s="20"/>
      <c r="C7" s="21"/>
      <c r="D7" s="21"/>
      <c r="E7" s="30" t="s">
        <v>42</v>
      </c>
      <c r="F7" s="35" t="s">
        <v>43</v>
      </c>
      <c r="G7" s="35" t="s">
        <v>9</v>
      </c>
      <c r="H7" s="35" t="s">
        <v>44</v>
      </c>
      <c r="I7" s="35" t="s">
        <v>45</v>
      </c>
      <c r="J7" s="30" t="s">
        <v>10</v>
      </c>
    </row>
    <row r="8" spans="2:10" ht="4.5" customHeight="1" x14ac:dyDescent="0.25">
      <c r="B8" s="1"/>
      <c r="C8" s="2"/>
      <c r="D8" s="29"/>
      <c r="E8" s="31"/>
      <c r="F8" s="31"/>
      <c r="G8" s="31"/>
      <c r="H8" s="31"/>
      <c r="I8" s="31"/>
      <c r="J8" s="31"/>
    </row>
    <row r="9" spans="2:10" x14ac:dyDescent="0.25">
      <c r="B9" s="8" t="s">
        <v>11</v>
      </c>
      <c r="C9" s="9"/>
      <c r="D9" s="9"/>
      <c r="E9" s="32">
        <f>E10+E13</f>
        <v>102175000.41000001</v>
      </c>
      <c r="F9" s="32">
        <f>F10+F13</f>
        <v>53944776.030000001</v>
      </c>
      <c r="G9" s="32">
        <f>G10+G13</f>
        <v>156119776.44</v>
      </c>
      <c r="H9" s="32">
        <f>H10+H13</f>
        <v>106743093.43999998</v>
      </c>
      <c r="I9" s="32">
        <f>I10+I13</f>
        <v>92722175.900000006</v>
      </c>
      <c r="J9" s="32">
        <f>J10+J13</f>
        <v>49376683.000000015</v>
      </c>
    </row>
    <row r="10" spans="2:10" ht="28.5" customHeight="1" x14ac:dyDescent="0.25">
      <c r="B10" s="1"/>
      <c r="C10" s="10" t="s">
        <v>12</v>
      </c>
      <c r="D10" s="9"/>
      <c r="E10" s="32">
        <f>SUM(E11:E12)</f>
        <v>10288952.67</v>
      </c>
      <c r="F10" s="32">
        <f>SUM(F11:F12)</f>
        <v>205874.94</v>
      </c>
      <c r="G10" s="32">
        <f>SUM(G11:G12)</f>
        <v>10494827.609999999</v>
      </c>
      <c r="H10" s="32">
        <f>SUM(H11:H12)</f>
        <v>8893472.4499999993</v>
      </c>
      <c r="I10" s="32">
        <f>SUM(I11:I12)</f>
        <v>7618343.9100000001</v>
      </c>
      <c r="J10" s="32">
        <f>SUM(J11:J12)</f>
        <v>1601355.16</v>
      </c>
    </row>
    <row r="11" spans="2:10" x14ac:dyDescent="0.25">
      <c r="B11" s="1"/>
      <c r="C11" s="2"/>
      <c r="D11" s="29" t="s">
        <v>13</v>
      </c>
      <c r="E11" s="33">
        <v>10288952.67</v>
      </c>
      <c r="F11" s="33">
        <v>205874.94</v>
      </c>
      <c r="G11" s="33">
        <v>10494827.609999999</v>
      </c>
      <c r="H11" s="33">
        <v>8893472.4499999993</v>
      </c>
      <c r="I11" s="33">
        <v>7618343.9100000001</v>
      </c>
      <c r="J11" s="33">
        <v>1601355.16</v>
      </c>
    </row>
    <row r="12" spans="2:10" x14ac:dyDescent="0.25">
      <c r="B12" s="1"/>
      <c r="C12" s="2"/>
      <c r="D12" s="29" t="s">
        <v>14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</row>
    <row r="13" spans="2:10" x14ac:dyDescent="0.25">
      <c r="B13" s="1"/>
      <c r="C13" s="10" t="s">
        <v>15</v>
      </c>
      <c r="D13" s="9"/>
      <c r="E13" s="32">
        <f>SUM(E14:E21)</f>
        <v>91886047.74000001</v>
      </c>
      <c r="F13" s="32">
        <f>SUM(F14:F21)</f>
        <v>53738901.090000004</v>
      </c>
      <c r="G13" s="32">
        <f>SUM(G14:G21)</f>
        <v>145624948.83000001</v>
      </c>
      <c r="H13" s="32">
        <f>SUM(H14:H21)</f>
        <v>97849620.98999998</v>
      </c>
      <c r="I13" s="32">
        <f>SUM(I14:I21)</f>
        <v>85103831.99000001</v>
      </c>
      <c r="J13" s="32">
        <f>SUM(J14:J21)</f>
        <v>47775327.840000018</v>
      </c>
    </row>
    <row r="14" spans="2:10" x14ac:dyDescent="0.25">
      <c r="B14" s="1"/>
      <c r="C14" s="2"/>
      <c r="D14" s="29" t="s">
        <v>16</v>
      </c>
      <c r="E14" s="37">
        <v>88623322.140000015</v>
      </c>
      <c r="F14" s="37">
        <v>52508215.789999999</v>
      </c>
      <c r="G14" s="37">
        <v>141131537.93000001</v>
      </c>
      <c r="H14" s="37">
        <v>93708272.949999988</v>
      </c>
      <c r="I14" s="37">
        <v>81303487.150000006</v>
      </c>
      <c r="J14" s="37">
        <v>47423264.980000019</v>
      </c>
    </row>
    <row r="15" spans="2:10" x14ac:dyDescent="0.25">
      <c r="B15" s="1"/>
      <c r="C15" s="2"/>
      <c r="D15" s="29" t="s">
        <v>17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</row>
    <row r="16" spans="2:10" ht="24" x14ac:dyDescent="0.25">
      <c r="B16" s="1"/>
      <c r="C16" s="2"/>
      <c r="D16" s="29" t="s">
        <v>18</v>
      </c>
      <c r="E16" s="33">
        <v>2885520.57</v>
      </c>
      <c r="F16" s="33">
        <v>1083624.7</v>
      </c>
      <c r="G16" s="33">
        <v>3969145.27</v>
      </c>
      <c r="H16" s="33">
        <v>3703664.19</v>
      </c>
      <c r="I16" s="33">
        <v>3383766.47</v>
      </c>
      <c r="J16" s="33">
        <v>265481.08</v>
      </c>
    </row>
    <row r="17" spans="2:10" x14ac:dyDescent="0.25">
      <c r="B17" s="1"/>
      <c r="C17" s="2"/>
      <c r="D17" s="29" t="s">
        <v>19</v>
      </c>
      <c r="E17" s="33">
        <v>377205.03</v>
      </c>
      <c r="F17" s="33">
        <v>147060.6</v>
      </c>
      <c r="G17" s="33">
        <v>524265.63</v>
      </c>
      <c r="H17" s="33">
        <v>437683.85</v>
      </c>
      <c r="I17" s="33">
        <v>416578.37</v>
      </c>
      <c r="J17" s="33">
        <v>86581.78</v>
      </c>
    </row>
    <row r="18" spans="2:10" x14ac:dyDescent="0.25">
      <c r="B18" s="1"/>
      <c r="C18" s="2"/>
      <c r="D18" s="29" t="s">
        <v>20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</row>
    <row r="19" spans="2:10" ht="24" x14ac:dyDescent="0.25">
      <c r="B19" s="1"/>
      <c r="C19" s="2"/>
      <c r="D19" s="29" t="s">
        <v>21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</row>
    <row r="20" spans="2:10" x14ac:dyDescent="0.25">
      <c r="B20" s="1"/>
      <c r="C20" s="2"/>
      <c r="D20" s="29" t="s">
        <v>22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</row>
    <row r="21" spans="2:10" x14ac:dyDescent="0.25">
      <c r="B21" s="1"/>
      <c r="C21" s="2"/>
      <c r="D21" s="29" t="s">
        <v>23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</row>
    <row r="22" spans="2:10" x14ac:dyDescent="0.25">
      <c r="B22" s="1"/>
      <c r="C22" s="10" t="s">
        <v>24</v>
      </c>
      <c r="D22" s="9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</row>
    <row r="23" spans="2:10" ht="24" x14ac:dyDescent="0.25">
      <c r="B23" s="1"/>
      <c r="C23" s="2"/>
      <c r="D23" s="29" t="s">
        <v>25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</row>
    <row r="24" spans="2:10" ht="24" x14ac:dyDescent="0.25">
      <c r="B24" s="1"/>
      <c r="C24" s="2"/>
      <c r="D24" s="29" t="s">
        <v>26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</row>
    <row r="25" spans="2:10" x14ac:dyDescent="0.25">
      <c r="B25" s="1"/>
      <c r="C25" s="2"/>
      <c r="D25" s="29" t="s">
        <v>27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</row>
    <row r="26" spans="2:10" x14ac:dyDescent="0.25">
      <c r="B26" s="1"/>
      <c r="C26" s="10" t="s">
        <v>28</v>
      </c>
      <c r="D26" s="9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</row>
    <row r="27" spans="2:10" ht="24" x14ac:dyDescent="0.25">
      <c r="B27" s="1"/>
      <c r="C27" s="2"/>
      <c r="D27" s="29" t="s">
        <v>29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</row>
    <row r="28" spans="2:10" x14ac:dyDescent="0.25">
      <c r="B28" s="1"/>
      <c r="C28" s="2"/>
      <c r="D28" s="29" t="s">
        <v>30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</row>
    <row r="29" spans="2:10" x14ac:dyDescent="0.25">
      <c r="B29" s="1"/>
      <c r="C29" s="10" t="s">
        <v>31</v>
      </c>
      <c r="D29" s="9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</row>
    <row r="30" spans="2:10" x14ac:dyDescent="0.25">
      <c r="B30" s="1"/>
      <c r="C30" s="2"/>
      <c r="D30" s="29" t="s">
        <v>32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</row>
    <row r="31" spans="2:10" x14ac:dyDescent="0.25">
      <c r="B31" s="1"/>
      <c r="C31" s="2"/>
      <c r="D31" s="29" t="s">
        <v>33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</row>
    <row r="32" spans="2:10" x14ac:dyDescent="0.25">
      <c r="B32" s="1"/>
      <c r="C32" s="2"/>
      <c r="D32" s="29" t="s">
        <v>34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</row>
    <row r="33" spans="2:10" ht="24" x14ac:dyDescent="0.25">
      <c r="B33" s="1"/>
      <c r="C33" s="2"/>
      <c r="D33" s="29" t="s">
        <v>35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</row>
    <row r="34" spans="2:10" ht="28.5" customHeight="1" x14ac:dyDescent="0.25">
      <c r="B34" s="1"/>
      <c r="C34" s="10" t="s">
        <v>36</v>
      </c>
      <c r="D34" s="9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</row>
    <row r="35" spans="2:10" x14ac:dyDescent="0.25">
      <c r="B35" s="1"/>
      <c r="C35" s="2"/>
      <c r="D35" s="29" t="s">
        <v>37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</row>
    <row r="36" spans="2:10" ht="24" customHeight="1" x14ac:dyDescent="0.25">
      <c r="B36" s="8" t="s">
        <v>38</v>
      </c>
      <c r="C36" s="9"/>
      <c r="D36" s="9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</row>
    <row r="37" spans="2:10" ht="24" customHeight="1" x14ac:dyDescent="0.25">
      <c r="B37" s="8" t="s">
        <v>39</v>
      </c>
      <c r="C37" s="9"/>
      <c r="D37" s="9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</row>
    <row r="38" spans="2:10" x14ac:dyDescent="0.25">
      <c r="B38" s="8" t="s">
        <v>40</v>
      </c>
      <c r="C38" s="9"/>
      <c r="D38" s="9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</row>
    <row r="39" spans="2:10" ht="3.75" customHeight="1" thickBot="1" x14ac:dyDescent="0.3">
      <c r="B39" s="3"/>
      <c r="C39" s="4"/>
      <c r="D39" s="4"/>
      <c r="E39" s="34"/>
      <c r="F39" s="34"/>
      <c r="G39" s="34"/>
      <c r="H39" s="34"/>
      <c r="I39" s="34"/>
      <c r="J39" s="34"/>
    </row>
    <row r="40" spans="2:10" ht="15" customHeight="1" thickBot="1" x14ac:dyDescent="0.3">
      <c r="B40" s="26" t="s">
        <v>41</v>
      </c>
      <c r="C40" s="27"/>
      <c r="D40" s="28"/>
      <c r="E40" s="6">
        <f>E9</f>
        <v>102175000.41000001</v>
      </c>
      <c r="F40" s="6">
        <f>F9</f>
        <v>53944776.030000001</v>
      </c>
      <c r="G40" s="6">
        <f>G9</f>
        <v>156119776.44</v>
      </c>
      <c r="H40" s="6">
        <f>H9</f>
        <v>106743093.43999998</v>
      </c>
      <c r="I40" s="6">
        <f>I9</f>
        <v>92722175.900000006</v>
      </c>
      <c r="J40" s="6">
        <f>J9</f>
        <v>49376683.000000015</v>
      </c>
    </row>
    <row r="41" spans="2:10" ht="4.5" customHeight="1" x14ac:dyDescent="0.25"/>
    <row r="46" spans="2:10" x14ac:dyDescent="0.25">
      <c r="H46" s="5" t="s">
        <v>46</v>
      </c>
    </row>
    <row r="100" spans="19:19" x14ac:dyDescent="0.25">
      <c r="S100" s="5"/>
    </row>
  </sheetData>
  <mergeCells count="17">
    <mergeCell ref="B36:D36"/>
    <mergeCell ref="B37:D37"/>
    <mergeCell ref="B38:D38"/>
    <mergeCell ref="B40:D40"/>
    <mergeCell ref="C29:D29"/>
    <mergeCell ref="C34:D34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0.25" right="0.25" top="0.75" bottom="0.75" header="0.3" footer="0.3"/>
  <pageSetup scale="79" fitToHeight="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 POR CATEGORIA PROGRAMATIC</vt:lpstr>
      <vt:lpstr>'GASTO POR CATEGORIA PROGRAMATIC'!Área_de_impresión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2017-06-13T19:53:43Z</cp:lastPrinted>
  <dcterms:created xsi:type="dcterms:W3CDTF">2015-10-07T18:48:24Z</dcterms:created>
  <dcterms:modified xsi:type="dcterms:W3CDTF">2017-10-17T16:38:22Z</dcterms:modified>
</cp:coreProperties>
</file>