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GASTO POR CATEGORIA PROGRAMATIC" sheetId="1" r:id="rId1"/>
  </sheets>
  <definedNames>
    <definedName name="_xlnm.Print_Area" localSheetId="0">'GASTO POR CATEGORIA PROGRAMATIC'!$A$1:$K$41</definedName>
  </definedName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J10" i="1"/>
  <c r="I10" i="1"/>
  <c r="H10" i="1"/>
  <c r="G10" i="1"/>
  <c r="F10" i="1"/>
  <c r="E10" i="1"/>
  <c r="E9" i="1" l="1"/>
  <c r="E40" i="1" s="1"/>
  <c r="H9" i="1"/>
  <c r="H40" i="1" s="1"/>
  <c r="G9" i="1"/>
  <c r="G40" i="1" s="1"/>
  <c r="F9" i="1"/>
  <c r="F40" i="1" s="1"/>
  <c r="I9" i="1"/>
  <c r="I40" i="1" s="1"/>
  <c r="J9" i="1"/>
  <c r="J40" i="1" s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<sst xmlns="http://schemas.openxmlformats.org/spreadsheetml/2006/main" count="49" uniqueCount="49">
  <si>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</si>
  <si>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</si>
  <si>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</si>
  <si>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</si>
  <si>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</si>
  <si>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</si>
  <si>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</si>
  <si>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</si>
  <si>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</si>
  <si>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</si>
  <si>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</si>
  <si>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</si>
  <si>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</si>
  <si>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</si>
  <si>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</si>
  <si>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</si>
  <si>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</si>
  <si>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</si>
  <si>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</si>
  <si>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</si>
  <si>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</si>
  <si>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</si>
  <si>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</si>
  <si>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</si>
  <si>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</si>
  <si>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</si>
  <si>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</si>
  <si>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</si>
  <si>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</si>
  <si>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</si>
  <si>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</si>
  <si>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</si>
  <si>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</si>
  <si>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</si>
  <si>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</si>
  <si>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</si>
  <si>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</si>
  <si>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</si>
  <si>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</si>
  <si>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</si>
  <si>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</si>
  <si>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</si>
  <si>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</si>
  <si>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</si>
  <si>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</si>
  <si>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</si>
  <si>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ASEC_GCP_2doTRIM_ D1</t>
  </si>
  <si>
    <t>Municipio de Acuña,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</si>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</sst>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justify" vertical="center" wrapText="1"/>
    </xf>
    <xf numFmtId="4" fontId="1" fillId="0" borderId="20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3" fontId="2" fillId="0" borderId="20" xfId="0" applyNumberFormat="1" applyFont="1" applyBorder="1"/>
    <xf numFmtId="43" fontId="2" fillId="0" borderId="0" xfId="0" applyNumberFormat="1" applyFont="1"/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0"/>
  <sheetViews>
    <sheetView showGridLines="0" tabSelected="1" zoomScale="90" zoomScaleNormal="90" workbookViewId="0">
      <selection activeCell="J12" sqref="J12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6" width="15.5703125" bestFit="1" customWidth="1"/>
    <col min="7" max="7" width="16.85546875" bestFit="1" customWidth="1"/>
    <col min="8" max="8" width="22.85546875" bestFit="1" customWidth="1"/>
    <col min="9" max="10" width="15.5703125" bestFit="1" customWidth="1"/>
    <col min="11" max="11" width="0.28515625" customWidth="1"/>
  </cols>
  <sheetData>
    <row r="1" spans="2:10" ht="4.5" customHeight="1" thickBot="1" x14ac:dyDescent="0.3"/>
    <row r="2" spans="2:10" x14ac:dyDescent="0.25">
      <c r="B2" s="23" t="s">
        <v>47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48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1</v>
      </c>
      <c r="C5" s="24"/>
      <c r="D5" s="25"/>
      <c r="E5" s="34" t="s">
        <v>2</v>
      </c>
      <c r="F5" s="35"/>
      <c r="G5" s="35"/>
      <c r="H5" s="35"/>
      <c r="I5" s="36"/>
      <c r="J5" s="37" t="s">
        <v>3</v>
      </c>
    </row>
    <row r="6" spans="2:10" ht="24.75" thickBot="1" x14ac:dyDescent="0.3">
      <c r="B6" s="26"/>
      <c r="C6" s="27"/>
      <c r="D6" s="28"/>
      <c r="E6" s="7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38"/>
    </row>
    <row r="7" spans="2:10" ht="15.75" thickBot="1" x14ac:dyDescent="0.3">
      <c r="B7" s="32"/>
      <c r="C7" s="33"/>
      <c r="D7" s="33"/>
      <c r="E7" s="9" t="s">
        <v>42</v>
      </c>
      <c r="F7" s="14" t="s">
        <v>43</v>
      </c>
      <c r="G7" s="14" t="s">
        <v>9</v>
      </c>
      <c r="H7" s="14" t="s">
        <v>44</v>
      </c>
      <c r="I7" s="14" t="s">
        <v>45</v>
      </c>
      <c r="J7" s="9" t="s">
        <v>10</v>
      </c>
    </row>
    <row r="8" spans="2:10" ht="4.5" customHeight="1" x14ac:dyDescent="0.25">
      <c r="B8" s="1"/>
      <c r="C8" s="2"/>
      <c r="D8" s="8"/>
      <c r="E8" s="10"/>
      <c r="F8" s="10"/>
      <c r="G8" s="10"/>
      <c r="H8" s="10"/>
      <c r="I8" s="10"/>
      <c r="J8" s="10"/>
    </row>
    <row r="9" spans="2:10" x14ac:dyDescent="0.25">
      <c r="B9" s="17" t="s">
        <v>11</v>
      </c>
      <c r="C9" s="18"/>
      <c r="D9" s="18"/>
      <c r="E9" s="11">
        <f t="shared" ref="E9:J9" si="0">E10+E13</f>
        <v>408700000</v>
      </c>
      <c r="F9" s="11">
        <f t="shared" si="0"/>
        <v>50814316.529999994</v>
      </c>
      <c r="G9" s="11">
        <f t="shared" si="0"/>
        <v>459514316.52999997</v>
      </c>
      <c r="H9" s="11">
        <f t="shared" si="0"/>
        <v>457196750.82999992</v>
      </c>
      <c r="I9" s="11">
        <f t="shared" si="0"/>
        <v>412911761.45999998</v>
      </c>
      <c r="J9" s="11">
        <f t="shared" si="0"/>
        <v>2317565.6999999997</v>
      </c>
    </row>
    <row r="10" spans="2:10" ht="28.5" customHeight="1" x14ac:dyDescent="0.25">
      <c r="B10" s="1"/>
      <c r="C10" s="22" t="s">
        <v>12</v>
      </c>
      <c r="D10" s="18"/>
      <c r="E10" s="11">
        <f t="shared" ref="E10:J10" si="1">SUM(E11:E12)</f>
        <v>41155810.689999998</v>
      </c>
      <c r="F10" s="11">
        <f t="shared" si="1"/>
        <v>8584533.3599999994</v>
      </c>
      <c r="G10" s="11">
        <f t="shared" si="1"/>
        <v>49740344.049999997</v>
      </c>
      <c r="H10" s="11">
        <f t="shared" si="1"/>
        <v>49537126.5</v>
      </c>
      <c r="I10" s="11">
        <f t="shared" si="1"/>
        <v>48597929.990000002</v>
      </c>
      <c r="J10" s="11">
        <f t="shared" si="1"/>
        <v>203217.55</v>
      </c>
    </row>
    <row r="11" spans="2:10" x14ac:dyDescent="0.25">
      <c r="B11" s="1"/>
      <c r="C11" s="2"/>
      <c r="D11" s="8" t="s">
        <v>13</v>
      </c>
      <c r="E11" s="12">
        <v>41155810.689999998</v>
      </c>
      <c r="F11" s="12">
        <v>8584533.3599999994</v>
      </c>
      <c r="G11" s="12">
        <v>49740344.049999997</v>
      </c>
      <c r="H11" s="12">
        <v>49537126.5</v>
      </c>
      <c r="I11" s="12">
        <v>48597929.990000002</v>
      </c>
      <c r="J11" s="12">
        <v>203217.55</v>
      </c>
    </row>
    <row r="12" spans="2:10" x14ac:dyDescent="0.25">
      <c r="B12" s="1"/>
      <c r="C12" s="2"/>
      <c r="D12" s="8" t="s">
        <v>14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</row>
    <row r="13" spans="2:10" x14ac:dyDescent="0.25">
      <c r="B13" s="1"/>
      <c r="C13" s="22" t="s">
        <v>15</v>
      </c>
      <c r="D13" s="18"/>
      <c r="E13" s="11">
        <f t="shared" ref="E13:J13" si="2">SUM(E14:E21)</f>
        <v>367544189.31</v>
      </c>
      <c r="F13" s="11">
        <f t="shared" si="2"/>
        <v>42229783.169999994</v>
      </c>
      <c r="G13" s="11">
        <f t="shared" si="2"/>
        <v>409773972.47999996</v>
      </c>
      <c r="H13" s="11">
        <f t="shared" si="2"/>
        <v>407659624.32999992</v>
      </c>
      <c r="I13" s="11">
        <f t="shared" si="2"/>
        <v>364313831.46999997</v>
      </c>
      <c r="J13" s="11">
        <f t="shared" si="2"/>
        <v>2114348.15</v>
      </c>
    </row>
    <row r="14" spans="2:10" x14ac:dyDescent="0.25">
      <c r="B14" s="1"/>
      <c r="C14" s="2"/>
      <c r="D14" s="8" t="s">
        <v>16</v>
      </c>
      <c r="E14" s="15">
        <v>354493287</v>
      </c>
      <c r="F14" s="16">
        <v>39010562.799999997</v>
      </c>
      <c r="G14" s="15">
        <v>393503849.80000001</v>
      </c>
      <c r="H14" s="15">
        <v>391389675.64999998</v>
      </c>
      <c r="I14" s="15">
        <v>349191619.19</v>
      </c>
      <c r="J14" s="15">
        <v>2114174.15</v>
      </c>
    </row>
    <row r="15" spans="2:10" x14ac:dyDescent="0.25">
      <c r="B15" s="1"/>
      <c r="C15" s="2"/>
      <c r="D15" s="8" t="s">
        <v>17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0" ht="24" x14ac:dyDescent="0.25">
      <c r="B16" s="1"/>
      <c r="C16" s="2"/>
      <c r="D16" s="8" t="s">
        <v>18</v>
      </c>
      <c r="E16" s="12">
        <v>11542082.140000001</v>
      </c>
      <c r="F16" s="12">
        <v>3152643.51</v>
      </c>
      <c r="G16" s="12">
        <v>14694725.65</v>
      </c>
      <c r="H16" s="12">
        <v>14694551.65</v>
      </c>
      <c r="I16" s="12">
        <v>13546815.25</v>
      </c>
      <c r="J16" s="12">
        <v>174</v>
      </c>
    </row>
    <row r="17" spans="2:10" x14ac:dyDescent="0.25">
      <c r="B17" s="1"/>
      <c r="C17" s="2"/>
      <c r="D17" s="8" t="s">
        <v>19</v>
      </c>
      <c r="E17" s="12">
        <v>1508820.17</v>
      </c>
      <c r="F17" s="12">
        <v>66576.86</v>
      </c>
      <c r="G17" s="12">
        <v>1575397.03</v>
      </c>
      <c r="H17" s="12">
        <v>1575397.03</v>
      </c>
      <c r="I17" s="12">
        <v>1575397.03</v>
      </c>
      <c r="J17" s="12">
        <v>0</v>
      </c>
    </row>
    <row r="18" spans="2:10" x14ac:dyDescent="0.25">
      <c r="B18" s="1"/>
      <c r="C18" s="2"/>
      <c r="D18" s="8" t="s">
        <v>20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ht="24" x14ac:dyDescent="0.25">
      <c r="B19" s="1"/>
      <c r="C19" s="2"/>
      <c r="D19" s="8" t="s">
        <v>21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  <row r="20" spans="2:10" x14ac:dyDescent="0.25">
      <c r="B20" s="1"/>
      <c r="C20" s="2"/>
      <c r="D20" s="8" t="s">
        <v>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x14ac:dyDescent="0.25">
      <c r="B21" s="1"/>
      <c r="C21" s="2"/>
      <c r="D21" s="8" t="s">
        <v>23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</row>
    <row r="22" spans="2:10" x14ac:dyDescent="0.25">
      <c r="B22" s="1"/>
      <c r="C22" s="22" t="s">
        <v>24</v>
      </c>
      <c r="D22" s="18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2:10" ht="24" x14ac:dyDescent="0.25">
      <c r="B23" s="1"/>
      <c r="C23" s="2"/>
      <c r="D23" s="8" t="s">
        <v>25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24" x14ac:dyDescent="0.25">
      <c r="B24" s="1"/>
      <c r="C24" s="2"/>
      <c r="D24" s="8" t="s">
        <v>26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x14ac:dyDescent="0.25">
      <c r="B25" s="1"/>
      <c r="C25" s="2"/>
      <c r="D25" s="8" t="s">
        <v>27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x14ac:dyDescent="0.25">
      <c r="B26" s="1"/>
      <c r="C26" s="22" t="s">
        <v>28</v>
      </c>
      <c r="D26" s="18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2:10" ht="24" x14ac:dyDescent="0.25">
      <c r="B27" s="1"/>
      <c r="C27" s="2"/>
      <c r="D27" s="8" t="s">
        <v>29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2:10" x14ac:dyDescent="0.25">
      <c r="B28" s="1"/>
      <c r="C28" s="2"/>
      <c r="D28" s="8" t="s">
        <v>30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2:10" x14ac:dyDescent="0.25">
      <c r="B29" s="1"/>
      <c r="C29" s="22" t="s">
        <v>31</v>
      </c>
      <c r="D29" s="18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2:10" x14ac:dyDescent="0.25">
      <c r="B30" s="1"/>
      <c r="C30" s="2"/>
      <c r="D30" s="8" t="s">
        <v>32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2:10" x14ac:dyDescent="0.25">
      <c r="B31" s="1"/>
      <c r="C31" s="2"/>
      <c r="D31" s="8" t="s">
        <v>33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2:10" x14ac:dyDescent="0.25">
      <c r="B32" s="1"/>
      <c r="C32" s="2"/>
      <c r="D32" s="8" t="s">
        <v>34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</row>
    <row r="33" spans="2:10" ht="24" x14ac:dyDescent="0.25">
      <c r="B33" s="1"/>
      <c r="C33" s="2"/>
      <c r="D33" s="8" t="s">
        <v>35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</row>
    <row r="34" spans="2:10" ht="28.5" customHeight="1" x14ac:dyDescent="0.25">
      <c r="B34" s="1"/>
      <c r="C34" s="22" t="s">
        <v>36</v>
      </c>
      <c r="D34" s="18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2:10" x14ac:dyDescent="0.25">
      <c r="B35" s="1"/>
      <c r="C35" s="2"/>
      <c r="D35" s="8" t="s">
        <v>37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2:10" ht="24" customHeight="1" x14ac:dyDescent="0.25">
      <c r="B36" s="17" t="s">
        <v>38</v>
      </c>
      <c r="C36" s="18"/>
      <c r="D36" s="18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2:10" ht="24" customHeight="1" x14ac:dyDescent="0.25">
      <c r="B37" s="17" t="s">
        <v>39</v>
      </c>
      <c r="C37" s="18"/>
      <c r="D37" s="18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2:10" x14ac:dyDescent="0.25">
      <c r="B38" s="17" t="s">
        <v>40</v>
      </c>
      <c r="C38" s="18"/>
      <c r="D38" s="18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2:10" ht="3.75" customHeight="1" thickBot="1" x14ac:dyDescent="0.3">
      <c r="B39" s="3"/>
      <c r="C39" s="4"/>
      <c r="D39" s="4"/>
      <c r="E39" s="13"/>
      <c r="F39" s="13"/>
      <c r="G39" s="13"/>
      <c r="H39" s="13"/>
      <c r="I39" s="13"/>
      <c r="J39" s="13"/>
    </row>
    <row r="40" spans="2:10" ht="15" customHeight="1" thickBot="1" x14ac:dyDescent="0.3">
      <c r="B40" s="19" t="s">
        <v>41</v>
      </c>
      <c r="C40" s="20"/>
      <c r="D40" s="21"/>
      <c r="E40" s="6">
        <f t="shared" ref="E40:J40" si="3">E9</f>
        <v>408700000</v>
      </c>
      <c r="F40" s="6">
        <f t="shared" si="3"/>
        <v>50814316.529999994</v>
      </c>
      <c r="G40" s="6">
        <f t="shared" si="3"/>
        <v>459514316.52999997</v>
      </c>
      <c r="H40" s="6">
        <f t="shared" si="3"/>
        <v>457196750.82999992</v>
      </c>
      <c r="I40" s="6">
        <f t="shared" si="3"/>
        <v>412911761.45999998</v>
      </c>
      <c r="J40" s="6">
        <f t="shared" si="3"/>
        <v>2317565.6999999997</v>
      </c>
    </row>
    <row r="41" spans="2:10" ht="4.5" customHeight="1" x14ac:dyDescent="0.25"/>
    <row r="46" spans="2:10" x14ac:dyDescent="0.25">
      <c r="H46" s="5" t="s">
        <v>46</v>
      </c>
    </row>
    <row r="100" spans="19:19" x14ac:dyDescent="0.25">
      <c r="S100" s="5"/>
    </row>
  </sheetData>
  <mergeCells count="17">
    <mergeCell ref="B9:D9"/>
    <mergeCell ref="C10:D10"/>
    <mergeCell ref="C13:D13"/>
    <mergeCell ref="C22:D22"/>
    <mergeCell ref="C26:D26"/>
    <mergeCell ref="B2:J2"/>
    <mergeCell ref="B3:J3"/>
    <mergeCell ref="B4:J4"/>
    <mergeCell ref="B5:D7"/>
    <mergeCell ref="E5:I5"/>
    <mergeCell ref="J5:J6"/>
    <mergeCell ref="B36:D36"/>
    <mergeCell ref="B37:D37"/>
    <mergeCell ref="B38:D38"/>
    <mergeCell ref="B40:D40"/>
    <mergeCell ref="C29:D29"/>
    <mergeCell ref="C34:D34"/>
  </mergeCells>
  <pageMargins left="0.25" right="0.25" top="0.75" bottom="0.75" header="0.3" footer="0.3"/>
  <pageSetup scale="79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2017-06-13T19:53:43Z</cp:lastPrinted>
  <dcterms:created xsi:type="dcterms:W3CDTF">2015-10-07T18:48:24Z</dcterms:created>
  <dcterms:modified xsi:type="dcterms:W3CDTF">2017-10-17T18:18:17Z</dcterms:modified>
</cp:coreProperties>
</file>