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48" i="1" l="1"/>
  <c r="I16" i="1"/>
  <c r="I39" i="1"/>
  <c r="I42" i="1"/>
  <c r="I44" i="1"/>
  <c r="I45" i="1"/>
  <c r="I46" i="1"/>
  <c r="I49" i="1"/>
  <c r="I50" i="1"/>
  <c r="I52" i="1"/>
  <c r="I54" i="1"/>
  <c r="I55" i="1"/>
  <c r="I56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12" i="1"/>
  <c r="F13" i="1"/>
  <c r="I13" i="1" s="1"/>
  <c r="I14" i="1"/>
  <c r="F15" i="1"/>
  <c r="I15" i="1" s="1"/>
  <c r="F16" i="1"/>
  <c r="I17" i="1"/>
  <c r="I18" i="1"/>
  <c r="I19" i="1"/>
  <c r="F20" i="1"/>
  <c r="I20" i="1" s="1"/>
  <c r="I21" i="1"/>
  <c r="I22" i="1"/>
  <c r="I23" i="1"/>
  <c r="F25" i="1"/>
  <c r="I25" i="1" s="1"/>
  <c r="I26" i="1"/>
  <c r="F27" i="1"/>
  <c r="I27" i="1" s="1"/>
  <c r="I28" i="1"/>
  <c r="F29" i="1"/>
  <c r="I29" i="1" s="1"/>
  <c r="F30" i="1"/>
  <c r="I30" i="1" s="1"/>
  <c r="I31" i="1"/>
  <c r="I32" i="1"/>
  <c r="F33" i="1"/>
  <c r="I33" i="1" s="1"/>
  <c r="F34" i="1"/>
  <c r="I34" i="1" s="1"/>
  <c r="I35" i="1"/>
  <c r="F36" i="1"/>
  <c r="I36" i="1" s="1"/>
  <c r="F37" i="1"/>
  <c r="I37" i="1" s="1"/>
  <c r="I38" i="1"/>
  <c r="F39" i="1"/>
  <c r="I40" i="1"/>
  <c r="I41" i="1"/>
  <c r="F42" i="1"/>
  <c r="F43" i="1"/>
  <c r="I43" i="1" s="1"/>
  <c r="F44" i="1"/>
  <c r="F45" i="1"/>
  <c r="F46" i="1"/>
  <c r="F47" i="1"/>
  <c r="I47" i="1" s="1"/>
  <c r="F49" i="1"/>
  <c r="F50" i="1"/>
  <c r="I51" i="1"/>
  <c r="F52" i="1"/>
  <c r="I53" i="1"/>
  <c r="F54" i="1"/>
  <c r="F55" i="1"/>
  <c r="F56" i="1"/>
  <c r="F57" i="1"/>
  <c r="I57" i="1" s="1"/>
  <c r="F58" i="1"/>
  <c r="I58" i="1" s="1"/>
  <c r="F59" i="1"/>
  <c r="I59" i="1" s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</calcChain>
</file>

<file path=xl/sharedStrings.xml><?xml version="1.0" encoding="utf-8"?>
<sst xmlns="http://schemas.openxmlformats.org/spreadsheetml/2006/main" count="93" uniqueCount="92">
  <si>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</si>
  <si>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</si>
  <si>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</si>
  <si>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</si>
  <si>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</si>
  <si>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</si>
  <si>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</si>
  <si>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</si>
  <si>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</si>
  <si>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</si>
  <si>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</si>
  <si>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</si>
  <si>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</si>
  <si>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</si>
  <si>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</si>
  <si>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</si>
  <si>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</si>
  <si>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</si>
  <si>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</si>
  <si>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</si>
  <si>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</si>
  <si>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</si>
  <si>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</si>
  <si>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</si>
  <si>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</si>
  <si>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</si>
  <si>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</si>
  <si>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</si>
  <si>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</si>
  <si>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</si>
  <si>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</si>
  <si>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</si>
  <si>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</si>
  <si>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</si>
  <si>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</si>
  <si>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</si>
  <si>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</si>
  <si>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</si>
  <si>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</si>
  <si>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</si>
  <si>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</si>
  <si>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</si>
  <si>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</si>
  <si>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</si>
  <si>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</si>
  <si>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</si>
  <si>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</si>
  <si>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</si>
  <si>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</si>
  <si>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</si>
  <si>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</si>
  <si>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</si>
  <si>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</si>
  <si>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</si>
  <si>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</si>
  <si>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</si>
  <si>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</si>
  <si>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</si>
  <si>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</si>
  <si>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</si>
  <si>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</si>
  <si>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</si>
  <si>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</si>
  <si>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</si>
  <si>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</si>
  <si>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</si>
  <si>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</si>
  <si>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</si>
  <si>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</si>
  <si>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</si>
  <si>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</si>
  <si>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</si>
  <si>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</si>
  <si>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</si>
  <si>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</si>
  <si>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</si>
  <si>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</si>
  <si>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</si>
  <si>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</si>
  <si>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</si>
  <si>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</si>
  <si>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</si>
  <si>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</si>
  <si>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</si>
  <si>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</si>
  <si>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</si>
  <si>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</si>
  <si>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</si>
  <si>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</si>
  <si>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pPresidencia Municpal de Progreso</t>
  </si>
  <si>
    <t>4,157.966.37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</si>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</sst>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4" fontId="2" fillId="4" borderId="11" xfId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B5" sqref="B5:I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89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6" thickBot="1" x14ac:dyDescent="0.25">
      <c r="B5" s="24" t="s">
        <v>91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7"/>
    </row>
    <row r="8" spans="2:9" ht="12.75" thickBot="1" x14ac:dyDescent="0.25">
      <c r="B8" s="31"/>
      <c r="C8" s="32"/>
      <c r="D8" s="10" t="s">
        <v>84</v>
      </c>
      <c r="E8" s="10" t="s">
        <v>85</v>
      </c>
      <c r="F8" s="10" t="s">
        <v>10</v>
      </c>
      <c r="G8" s="10" t="s">
        <v>86</v>
      </c>
      <c r="H8" s="10" t="s">
        <v>87</v>
      </c>
      <c r="I8" s="10" t="s">
        <v>11</v>
      </c>
    </row>
    <row r="9" spans="2:9" s="8" customFormat="1" x14ac:dyDescent="0.2">
      <c r="B9" s="16" t="s">
        <v>12</v>
      </c>
      <c r="C9" s="17"/>
      <c r="D9" s="7">
        <v>2231162.36</v>
      </c>
      <c r="E9" s="7">
        <v>-28374</v>
      </c>
      <c r="F9" s="7">
        <v>2202788.36</v>
      </c>
      <c r="G9" s="7">
        <v>2046756</v>
      </c>
      <c r="H9" s="7">
        <v>2046756</v>
      </c>
      <c r="I9" s="7">
        <v>156032.35999999999</v>
      </c>
    </row>
    <row r="10" spans="2:9" x14ac:dyDescent="0.2">
      <c r="B10" s="2"/>
      <c r="C10" s="3" t="s">
        <v>13</v>
      </c>
      <c r="D10" s="6">
        <v>2066237.4</v>
      </c>
      <c r="E10" s="6">
        <v>-30874</v>
      </c>
      <c r="F10" s="7">
        <v>2035363.4</v>
      </c>
      <c r="G10" s="6">
        <v>1956296</v>
      </c>
      <c r="H10" s="6">
        <v>1956296</v>
      </c>
      <c r="I10" s="7">
        <v>79067.399999999994</v>
      </c>
    </row>
    <row r="11" spans="2:9" x14ac:dyDescent="0.2">
      <c r="B11" s="2"/>
      <c r="C11" s="3" t="s">
        <v>14</v>
      </c>
      <c r="D11" s="6">
        <v>128324.97</v>
      </c>
      <c r="E11" s="6">
        <v>0</v>
      </c>
      <c r="F11" s="7">
        <v>128324.97</v>
      </c>
      <c r="G11" s="6">
        <v>69960</v>
      </c>
      <c r="H11" s="6">
        <v>69960</v>
      </c>
      <c r="I11" s="7">
        <v>58364.97</v>
      </c>
    </row>
    <row r="12" spans="2:9" x14ac:dyDescent="0.2">
      <c r="B12" s="2"/>
      <c r="C12" s="3" t="s">
        <v>15</v>
      </c>
      <c r="D12" s="6">
        <v>9249.99</v>
      </c>
      <c r="E12" s="6">
        <v>2500</v>
      </c>
      <c r="F12" s="7">
        <v>11749.99</v>
      </c>
      <c r="G12" s="6">
        <v>20500</v>
      </c>
      <c r="H12" s="6">
        <v>20500</v>
      </c>
      <c r="I12" s="7">
        <f t="shared" ref="I12:I73" si="0">F12-G12</f>
        <v>-8750.01</v>
      </c>
    </row>
    <row r="13" spans="2:9" x14ac:dyDescent="0.2">
      <c r="B13" s="2"/>
      <c r="C13" s="3" t="s">
        <v>16</v>
      </c>
      <c r="D13" s="6">
        <v>27350</v>
      </c>
      <c r="E13" s="6">
        <v>0</v>
      </c>
      <c r="F13" s="7">
        <f t="shared" ref="F13:F73" si="1">D13+E13</f>
        <v>27350</v>
      </c>
      <c r="G13" s="6">
        <v>0</v>
      </c>
      <c r="H13" s="6">
        <v>27350</v>
      </c>
      <c r="I13" s="7">
        <f t="shared" si="0"/>
        <v>27350</v>
      </c>
    </row>
    <row r="14" spans="2:9" x14ac:dyDescent="0.2">
      <c r="B14" s="2"/>
      <c r="C14" s="3" t="s">
        <v>17</v>
      </c>
      <c r="D14" s="6">
        <v>0</v>
      </c>
      <c r="E14" s="6">
        <v>0</v>
      </c>
      <c r="F14" s="7">
        <v>0</v>
      </c>
      <c r="G14" s="6">
        <v>0</v>
      </c>
      <c r="H14" s="6">
        <v>0</v>
      </c>
      <c r="I14" s="7">
        <f t="shared" si="0"/>
        <v>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7">
        <f t="shared" si="1"/>
        <v>0</v>
      </c>
      <c r="G15" s="6">
        <v>0</v>
      </c>
      <c r="H15" s="6">
        <v>0</v>
      </c>
      <c r="I15" s="7">
        <f t="shared" si="0"/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7">
        <f t="shared" si="1"/>
        <v>0</v>
      </c>
      <c r="G16" s="6">
        <v>0</v>
      </c>
      <c r="H16" s="6">
        <v>0</v>
      </c>
      <c r="I16" s="7">
        <f t="shared" si="0"/>
        <v>0</v>
      </c>
    </row>
    <row r="17" spans="2:9" s="8" customFormat="1" x14ac:dyDescent="0.2">
      <c r="B17" s="12" t="s">
        <v>20</v>
      </c>
      <c r="C17" s="13"/>
      <c r="D17" s="7">
        <v>642997.66</v>
      </c>
      <c r="E17" s="7">
        <v>79604.2</v>
      </c>
      <c r="F17" s="7">
        <v>722601.86</v>
      </c>
      <c r="G17" s="7">
        <v>450295.06</v>
      </c>
      <c r="H17" s="7">
        <v>4502095.0599999996</v>
      </c>
      <c r="I17" s="7">
        <f t="shared" si="0"/>
        <v>272306.8</v>
      </c>
    </row>
    <row r="18" spans="2:9" x14ac:dyDescent="0.2">
      <c r="B18" s="2"/>
      <c r="C18" s="3" t="s">
        <v>21</v>
      </c>
      <c r="D18" s="6">
        <v>60500.47</v>
      </c>
      <c r="E18" s="6">
        <v>-4643.8</v>
      </c>
      <c r="F18" s="7">
        <v>55856.67</v>
      </c>
      <c r="G18" s="6">
        <v>20584.59</v>
      </c>
      <c r="H18" s="6">
        <v>20584.59</v>
      </c>
      <c r="I18" s="7">
        <f t="shared" si="0"/>
        <v>35272.080000000002</v>
      </c>
    </row>
    <row r="19" spans="2:9" x14ac:dyDescent="0.2">
      <c r="B19" s="2"/>
      <c r="C19" s="3" t="s">
        <v>22</v>
      </c>
      <c r="D19" s="6">
        <v>4999.9799999999996</v>
      </c>
      <c r="E19" s="6">
        <v>22433.72</v>
      </c>
      <c r="F19" s="7">
        <v>27433.7</v>
      </c>
      <c r="G19" s="6">
        <v>17592</v>
      </c>
      <c r="H19" s="6">
        <v>17592</v>
      </c>
      <c r="I19" s="7">
        <f t="shared" si="0"/>
        <v>9841.7000000000007</v>
      </c>
    </row>
    <row r="20" spans="2:9" x14ac:dyDescent="0.2">
      <c r="B20" s="2"/>
      <c r="C20" s="3" t="s">
        <v>23</v>
      </c>
      <c r="D20" s="6">
        <v>0</v>
      </c>
      <c r="E20" s="6">
        <v>800</v>
      </c>
      <c r="F20" s="7">
        <f t="shared" si="1"/>
        <v>800</v>
      </c>
      <c r="G20" s="6">
        <v>800</v>
      </c>
      <c r="H20" s="6">
        <v>800</v>
      </c>
      <c r="I20" s="7">
        <f t="shared" si="0"/>
        <v>0</v>
      </c>
    </row>
    <row r="21" spans="2:9" x14ac:dyDescent="0.2">
      <c r="B21" s="2"/>
      <c r="C21" s="3" t="s">
        <v>24</v>
      </c>
      <c r="D21" s="6">
        <v>42499.98</v>
      </c>
      <c r="E21" s="6">
        <v>2150</v>
      </c>
      <c r="F21" s="7">
        <v>44649.98</v>
      </c>
      <c r="G21" s="6">
        <v>13254.59</v>
      </c>
      <c r="H21" s="6">
        <v>13254.59</v>
      </c>
      <c r="I21" s="7">
        <f t="shared" si="0"/>
        <v>31395.390000000003</v>
      </c>
    </row>
    <row r="22" spans="2:9" x14ac:dyDescent="0.2">
      <c r="B22" s="2"/>
      <c r="C22" s="3" t="s">
        <v>25</v>
      </c>
      <c r="D22" s="6">
        <v>12499.98</v>
      </c>
      <c r="E22" s="6">
        <v>8197</v>
      </c>
      <c r="F22" s="7">
        <v>20696.98</v>
      </c>
      <c r="G22" s="6">
        <v>10691.27</v>
      </c>
      <c r="H22" s="6">
        <v>10691.27</v>
      </c>
      <c r="I22" s="7">
        <f t="shared" si="0"/>
        <v>10005.709999999999</v>
      </c>
    </row>
    <row r="23" spans="2:9" x14ac:dyDescent="0.2">
      <c r="B23" s="2"/>
      <c r="C23" s="3" t="s">
        <v>26</v>
      </c>
      <c r="D23" s="6">
        <v>400562.43</v>
      </c>
      <c r="E23" s="6">
        <v>46196.28</v>
      </c>
      <c r="F23" s="7">
        <v>446758.71</v>
      </c>
      <c r="G23" s="6">
        <v>357973.62</v>
      </c>
      <c r="H23" s="6">
        <v>357973.62</v>
      </c>
      <c r="I23" s="7">
        <f t="shared" si="0"/>
        <v>88785.090000000026</v>
      </c>
    </row>
    <row r="24" spans="2:9" x14ac:dyDescent="0.2">
      <c r="B24" s="2"/>
      <c r="C24" s="3" t="s">
        <v>27</v>
      </c>
      <c r="D24" s="6">
        <v>9999.98</v>
      </c>
      <c r="E24" s="6">
        <v>-3467</v>
      </c>
      <c r="F24" s="7">
        <v>6532.98</v>
      </c>
      <c r="G24" s="6">
        <v>812</v>
      </c>
      <c r="H24" s="6">
        <v>812</v>
      </c>
      <c r="I24" s="7">
        <v>5720.98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7">
        <f t="shared" si="1"/>
        <v>0</v>
      </c>
      <c r="G25" s="6">
        <v>0</v>
      </c>
      <c r="H25" s="6">
        <v>0</v>
      </c>
      <c r="I25" s="7">
        <f t="shared" si="0"/>
        <v>0</v>
      </c>
    </row>
    <row r="26" spans="2:9" x14ac:dyDescent="0.2">
      <c r="B26" s="2"/>
      <c r="C26" s="3" t="s">
        <v>29</v>
      </c>
      <c r="D26" s="6">
        <v>111934.84</v>
      </c>
      <c r="E26" s="6">
        <v>7938</v>
      </c>
      <c r="F26" s="7">
        <v>119872.84</v>
      </c>
      <c r="G26" s="6">
        <v>28586.99</v>
      </c>
      <c r="H26" s="6">
        <v>28586.99</v>
      </c>
      <c r="I26" s="7">
        <f t="shared" si="0"/>
        <v>91285.849999999991</v>
      </c>
    </row>
    <row r="27" spans="2:9" s="8" customFormat="1" x14ac:dyDescent="0.2">
      <c r="B27" s="12" t="s">
        <v>30</v>
      </c>
      <c r="C27" s="13"/>
      <c r="D27" s="7">
        <v>1075809.6499999999</v>
      </c>
      <c r="E27" s="7">
        <v>-9341.43</v>
      </c>
      <c r="F27" s="7">
        <f t="shared" si="1"/>
        <v>1066468.22</v>
      </c>
      <c r="G27" s="7">
        <v>876256.25</v>
      </c>
      <c r="H27" s="7">
        <v>876256.25</v>
      </c>
      <c r="I27" s="7">
        <f t="shared" si="0"/>
        <v>190211.96999999997</v>
      </c>
    </row>
    <row r="28" spans="2:9" x14ac:dyDescent="0.2">
      <c r="B28" s="2"/>
      <c r="C28" s="3" t="s">
        <v>31</v>
      </c>
      <c r="D28" s="6">
        <v>637309.92000000004</v>
      </c>
      <c r="E28" s="6">
        <v>-56046</v>
      </c>
      <c r="F28" s="7">
        <v>581263.92000000004</v>
      </c>
      <c r="G28" s="6">
        <v>602147.67000000004</v>
      </c>
      <c r="H28" s="6">
        <v>602147.67000000004</v>
      </c>
      <c r="I28" s="7">
        <f t="shared" si="0"/>
        <v>-20883.75</v>
      </c>
    </row>
    <row r="29" spans="2:9" x14ac:dyDescent="0.2">
      <c r="B29" s="2"/>
      <c r="C29" s="3" t="s">
        <v>32</v>
      </c>
      <c r="D29" s="6">
        <v>1249.98</v>
      </c>
      <c r="E29" s="6">
        <v>0</v>
      </c>
      <c r="F29" s="7">
        <f t="shared" si="1"/>
        <v>1249.98</v>
      </c>
      <c r="G29" s="6">
        <v>0</v>
      </c>
      <c r="H29" s="6">
        <v>0</v>
      </c>
      <c r="I29" s="7">
        <f t="shared" si="0"/>
        <v>1249.98</v>
      </c>
    </row>
    <row r="30" spans="2:9" x14ac:dyDescent="0.2">
      <c r="B30" s="2"/>
      <c r="C30" s="3" t="s">
        <v>33</v>
      </c>
      <c r="D30" s="6">
        <v>77499.990000000005</v>
      </c>
      <c r="E30" s="6">
        <v>39010.800000000003</v>
      </c>
      <c r="F30" s="7">
        <f t="shared" si="1"/>
        <v>116510.79000000001</v>
      </c>
      <c r="G30" s="6">
        <v>94516.800000000003</v>
      </c>
      <c r="H30" s="6">
        <v>94516.800000000003</v>
      </c>
      <c r="I30" s="7">
        <f t="shared" si="0"/>
        <v>21993.990000000005</v>
      </c>
    </row>
    <row r="31" spans="2:9" x14ac:dyDescent="0.2">
      <c r="B31" s="2"/>
      <c r="C31" s="3" t="s">
        <v>34</v>
      </c>
      <c r="D31" s="6">
        <v>6249.99</v>
      </c>
      <c r="E31" s="6">
        <v>2442</v>
      </c>
      <c r="F31" s="7">
        <v>8691.99</v>
      </c>
      <c r="G31" s="6">
        <v>4780.9799999999996</v>
      </c>
      <c r="H31" s="6">
        <v>4780.9799999999996</v>
      </c>
      <c r="I31" s="7">
        <f t="shared" si="0"/>
        <v>3911.01</v>
      </c>
    </row>
    <row r="32" spans="2:9" x14ac:dyDescent="0.2">
      <c r="B32" s="2"/>
      <c r="C32" s="3" t="s">
        <v>35</v>
      </c>
      <c r="D32" s="6">
        <v>130499.93</v>
      </c>
      <c r="E32" s="6">
        <v>10695.77</v>
      </c>
      <c r="F32" s="7">
        <v>141195.70000000001</v>
      </c>
      <c r="G32" s="6">
        <v>74473.33</v>
      </c>
      <c r="H32" s="6">
        <v>74473.33</v>
      </c>
      <c r="I32" s="7">
        <f t="shared" si="0"/>
        <v>66722.37000000001</v>
      </c>
    </row>
    <row r="33" spans="2:9" x14ac:dyDescent="0.2">
      <c r="B33" s="2"/>
      <c r="C33" s="3" t="s">
        <v>36</v>
      </c>
      <c r="D33" s="6">
        <v>62499.96</v>
      </c>
      <c r="E33" s="6">
        <v>0</v>
      </c>
      <c r="F33" s="7">
        <f t="shared" si="1"/>
        <v>62499.96</v>
      </c>
      <c r="G33" s="6">
        <v>33049.08</v>
      </c>
      <c r="H33" s="6">
        <v>33049.08</v>
      </c>
      <c r="I33" s="7">
        <f t="shared" si="0"/>
        <v>29450.879999999997</v>
      </c>
    </row>
    <row r="34" spans="2:9" x14ac:dyDescent="0.2">
      <c r="B34" s="2"/>
      <c r="C34" s="3" t="s">
        <v>37</v>
      </c>
      <c r="D34" s="6">
        <v>66249.899999999994</v>
      </c>
      <c r="E34" s="6">
        <v>-2922</v>
      </c>
      <c r="F34" s="7">
        <f t="shared" si="1"/>
        <v>63327.899999999994</v>
      </c>
      <c r="G34" s="6">
        <v>22610.39</v>
      </c>
      <c r="H34" s="6">
        <v>22610.39</v>
      </c>
      <c r="I34" s="7">
        <f t="shared" si="0"/>
        <v>40717.509999999995</v>
      </c>
    </row>
    <row r="35" spans="2:9" x14ac:dyDescent="0.2">
      <c r="B35" s="2"/>
      <c r="C35" s="3" t="s">
        <v>38</v>
      </c>
      <c r="D35" s="6">
        <v>45000</v>
      </c>
      <c r="E35" s="6">
        <v>-5650</v>
      </c>
      <c r="F35" s="7">
        <v>39350</v>
      </c>
      <c r="G35" s="6">
        <v>0</v>
      </c>
      <c r="H35" s="6">
        <v>0</v>
      </c>
      <c r="I35" s="7">
        <f t="shared" si="0"/>
        <v>39350</v>
      </c>
    </row>
    <row r="36" spans="2:9" x14ac:dyDescent="0.2">
      <c r="B36" s="2"/>
      <c r="C36" s="3" t="s">
        <v>39</v>
      </c>
      <c r="D36" s="6">
        <v>49249.98</v>
      </c>
      <c r="E36" s="6">
        <v>3128</v>
      </c>
      <c r="F36" s="7">
        <f t="shared" si="1"/>
        <v>52377.98</v>
      </c>
      <c r="G36" s="6">
        <v>44678</v>
      </c>
      <c r="H36" s="6">
        <v>44678</v>
      </c>
      <c r="I36" s="7">
        <f t="shared" si="0"/>
        <v>7699.9800000000032</v>
      </c>
    </row>
    <row r="37" spans="2:9" s="8" customFormat="1" x14ac:dyDescent="0.2">
      <c r="B37" s="12" t="s">
        <v>40</v>
      </c>
      <c r="C37" s="13"/>
      <c r="D37" s="7">
        <v>1026249.94</v>
      </c>
      <c r="E37" s="7">
        <v>256354.65</v>
      </c>
      <c r="F37" s="7">
        <f t="shared" si="1"/>
        <v>1282604.5899999999</v>
      </c>
      <c r="G37" s="7">
        <v>733156.65</v>
      </c>
      <c r="H37" s="7">
        <v>733156.65</v>
      </c>
      <c r="I37" s="7">
        <f t="shared" si="0"/>
        <v>549447.93999999983</v>
      </c>
    </row>
    <row r="38" spans="2:9" x14ac:dyDescent="0.2">
      <c r="B38" s="2"/>
      <c r="C38" s="3" t="s">
        <v>41</v>
      </c>
      <c r="D38" s="6">
        <v>0</v>
      </c>
      <c r="E38" s="6">
        <v>245000</v>
      </c>
      <c r="F38" s="7">
        <v>245000</v>
      </c>
      <c r="G38" s="6">
        <v>245000</v>
      </c>
      <c r="H38" s="6">
        <v>245000</v>
      </c>
      <c r="I38" s="7">
        <f t="shared" si="0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7">
        <f t="shared" si="1"/>
        <v>0</v>
      </c>
      <c r="G39" s="6">
        <v>0</v>
      </c>
      <c r="H39" s="6">
        <v>0</v>
      </c>
      <c r="I39" s="7">
        <f t="shared" si="0"/>
        <v>0</v>
      </c>
    </row>
    <row r="40" spans="2:9" x14ac:dyDescent="0.2">
      <c r="B40" s="2"/>
      <c r="C40" s="3" t="s">
        <v>43</v>
      </c>
      <c r="D40" s="6">
        <v>134999.98000000001</v>
      </c>
      <c r="E40" s="6">
        <v>-17093.37</v>
      </c>
      <c r="F40" s="7">
        <v>117906.61</v>
      </c>
      <c r="G40" s="6">
        <v>66196.490000000005</v>
      </c>
      <c r="H40" s="6">
        <v>66196.490000000005</v>
      </c>
      <c r="I40" s="7">
        <f t="shared" si="0"/>
        <v>51710.119999999995</v>
      </c>
    </row>
    <row r="41" spans="2:9" x14ac:dyDescent="0.2">
      <c r="B41" s="2"/>
      <c r="C41" s="3" t="s">
        <v>44</v>
      </c>
      <c r="D41" s="6">
        <v>591249.96</v>
      </c>
      <c r="E41" s="6">
        <v>31448.02</v>
      </c>
      <c r="F41" s="7">
        <v>622697.98</v>
      </c>
      <c r="G41" s="6">
        <v>477966.68</v>
      </c>
      <c r="H41" s="6">
        <v>477966.68</v>
      </c>
      <c r="I41" s="7">
        <f t="shared" si="0"/>
        <v>144731.29999999999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7">
        <f t="shared" si="1"/>
        <v>0</v>
      </c>
      <c r="G42" s="6">
        <v>0</v>
      </c>
      <c r="H42" s="6">
        <v>0</v>
      </c>
      <c r="I42" s="7">
        <f t="shared" si="0"/>
        <v>0</v>
      </c>
    </row>
    <row r="43" spans="2:9" x14ac:dyDescent="0.2">
      <c r="B43" s="2"/>
      <c r="C43" s="3" t="s">
        <v>46</v>
      </c>
      <c r="D43" s="6">
        <v>300000</v>
      </c>
      <c r="E43" s="6">
        <v>-3000</v>
      </c>
      <c r="F43" s="7">
        <f t="shared" si="1"/>
        <v>297000</v>
      </c>
      <c r="G43" s="6">
        <v>-56006.52</v>
      </c>
      <c r="H43" s="6">
        <v>-56006.52</v>
      </c>
      <c r="I43" s="7">
        <f t="shared" si="0"/>
        <v>353006.52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7">
        <f t="shared" si="1"/>
        <v>0</v>
      </c>
      <c r="G44" s="6">
        <v>0</v>
      </c>
      <c r="H44" s="6">
        <v>0</v>
      </c>
      <c r="I44" s="7">
        <f t="shared" si="0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7">
        <f t="shared" si="1"/>
        <v>0</v>
      </c>
      <c r="G45" s="6">
        <v>0</v>
      </c>
      <c r="H45" s="6">
        <v>0</v>
      </c>
      <c r="I45" s="7">
        <f t="shared" si="0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7">
        <f t="shared" si="1"/>
        <v>0</v>
      </c>
      <c r="G46" s="6">
        <v>0</v>
      </c>
      <c r="H46" s="6">
        <v>0</v>
      </c>
      <c r="I46" s="7">
        <f t="shared" si="0"/>
        <v>0</v>
      </c>
    </row>
    <row r="47" spans="2:9" s="8" customFormat="1" x14ac:dyDescent="0.2">
      <c r="B47" s="12" t="s">
        <v>50</v>
      </c>
      <c r="C47" s="13"/>
      <c r="D47" s="7">
        <v>0</v>
      </c>
      <c r="E47" s="7">
        <v>0</v>
      </c>
      <c r="F47" s="7">
        <f t="shared" si="1"/>
        <v>0</v>
      </c>
      <c r="G47" s="7">
        <v>0</v>
      </c>
      <c r="H47" s="7">
        <v>0</v>
      </c>
      <c r="I47" s="7">
        <f t="shared" si="0"/>
        <v>0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7">
        <f t="shared" si="0"/>
        <v>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7">
        <f t="shared" si="1"/>
        <v>0</v>
      </c>
      <c r="G49" s="6">
        <v>0</v>
      </c>
      <c r="H49" s="6">
        <v>0</v>
      </c>
      <c r="I49" s="7">
        <f t="shared" si="0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7">
        <f t="shared" si="1"/>
        <v>0</v>
      </c>
      <c r="G50" s="6">
        <v>0</v>
      </c>
      <c r="H50" s="6">
        <v>0</v>
      </c>
      <c r="I50" s="7">
        <f t="shared" si="0"/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7">
        <f t="shared" si="0"/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7">
        <f t="shared" si="1"/>
        <v>0</v>
      </c>
      <c r="G52" s="6">
        <v>0</v>
      </c>
      <c r="H52" s="6">
        <v>0</v>
      </c>
      <c r="I52" s="7">
        <f t="shared" si="0"/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7">
        <f t="shared" si="0"/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7">
        <f t="shared" si="1"/>
        <v>0</v>
      </c>
      <c r="G54" s="6">
        <v>0</v>
      </c>
      <c r="H54" s="6">
        <v>0</v>
      </c>
      <c r="I54" s="7">
        <f t="shared" si="0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7">
        <f t="shared" si="1"/>
        <v>0</v>
      </c>
      <c r="G55" s="6">
        <v>0</v>
      </c>
      <c r="H55" s="6">
        <v>0</v>
      </c>
      <c r="I55" s="7">
        <f t="shared" si="0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7">
        <f t="shared" si="1"/>
        <v>0</v>
      </c>
      <c r="G56" s="6">
        <v>0</v>
      </c>
      <c r="H56" s="6">
        <v>0</v>
      </c>
      <c r="I56" s="7">
        <f t="shared" si="0"/>
        <v>0</v>
      </c>
    </row>
    <row r="57" spans="2:9" s="8" customFormat="1" x14ac:dyDescent="0.2">
      <c r="B57" s="12" t="s">
        <v>60</v>
      </c>
      <c r="C57" s="13"/>
      <c r="D57" s="7">
        <v>1062800</v>
      </c>
      <c r="E57" s="7">
        <v>4158608.69</v>
      </c>
      <c r="F57" s="7">
        <f t="shared" si="1"/>
        <v>5221408.6899999995</v>
      </c>
      <c r="G57" s="7">
        <v>4157966.37</v>
      </c>
      <c r="H57" s="7" t="s">
        <v>90</v>
      </c>
      <c r="I57" s="7">
        <f t="shared" si="0"/>
        <v>1063442.3199999994</v>
      </c>
    </row>
    <row r="58" spans="2:9" x14ac:dyDescent="0.2">
      <c r="B58" s="2"/>
      <c r="C58" s="3" t="s">
        <v>61</v>
      </c>
      <c r="D58" s="6">
        <v>1062800</v>
      </c>
      <c r="E58" s="6">
        <v>4158608.69</v>
      </c>
      <c r="F58" s="7">
        <f t="shared" si="1"/>
        <v>5221408.6899999995</v>
      </c>
      <c r="G58" s="6">
        <v>4157966.37</v>
      </c>
      <c r="H58" s="6" t="s">
        <v>90</v>
      </c>
      <c r="I58" s="7">
        <f t="shared" si="0"/>
        <v>1063442.3199999994</v>
      </c>
    </row>
    <row r="59" spans="2:9" x14ac:dyDescent="0.2">
      <c r="B59" s="2"/>
      <c r="C59" s="3">
        <v>0</v>
      </c>
      <c r="D59" s="6">
        <v>0</v>
      </c>
      <c r="E59" s="6">
        <v>0</v>
      </c>
      <c r="F59" s="7">
        <f t="shared" si="1"/>
        <v>0</v>
      </c>
      <c r="G59" s="6">
        <v>0</v>
      </c>
      <c r="H59" s="6">
        <v>0</v>
      </c>
      <c r="I59" s="7">
        <f t="shared" si="0"/>
        <v>0</v>
      </c>
    </row>
    <row r="60" spans="2:9" x14ac:dyDescent="0.2">
      <c r="B60" s="2"/>
      <c r="C60" s="3" t="s">
        <v>62</v>
      </c>
      <c r="D60" s="6">
        <v>0</v>
      </c>
      <c r="E60" s="6">
        <v>0</v>
      </c>
      <c r="F60" s="7">
        <f t="shared" si="1"/>
        <v>0</v>
      </c>
      <c r="G60" s="6">
        <v>0</v>
      </c>
      <c r="H60" s="6">
        <v>0</v>
      </c>
      <c r="I60" s="7">
        <f t="shared" si="0"/>
        <v>0</v>
      </c>
    </row>
    <row r="61" spans="2:9" s="8" customFormat="1" x14ac:dyDescent="0.2">
      <c r="B61" s="12" t="s">
        <v>63</v>
      </c>
      <c r="C61" s="13"/>
      <c r="D61" s="7">
        <v>0</v>
      </c>
      <c r="E61" s="7">
        <v>0</v>
      </c>
      <c r="F61" s="7">
        <f t="shared" si="1"/>
        <v>0</v>
      </c>
      <c r="G61" s="7">
        <v>0</v>
      </c>
      <c r="H61" s="7">
        <v>0</v>
      </c>
      <c r="I61" s="7">
        <f t="shared" si="0"/>
        <v>0</v>
      </c>
    </row>
    <row r="62" spans="2:9" x14ac:dyDescent="0.2">
      <c r="B62" s="2"/>
      <c r="C62" s="3" t="s">
        <v>64</v>
      </c>
      <c r="D62" s="6">
        <v>0</v>
      </c>
      <c r="E62" s="6">
        <v>0</v>
      </c>
      <c r="F62" s="7">
        <f t="shared" si="1"/>
        <v>0</v>
      </c>
      <c r="G62" s="6">
        <v>0</v>
      </c>
      <c r="H62" s="6">
        <v>0</v>
      </c>
      <c r="I62" s="7">
        <f t="shared" si="0"/>
        <v>0</v>
      </c>
    </row>
    <row r="63" spans="2:9" x14ac:dyDescent="0.2">
      <c r="B63" s="2"/>
      <c r="C63" s="3" t="s">
        <v>65</v>
      </c>
      <c r="D63" s="6">
        <v>0</v>
      </c>
      <c r="E63" s="6">
        <v>0</v>
      </c>
      <c r="F63" s="7">
        <f t="shared" si="1"/>
        <v>0</v>
      </c>
      <c r="G63" s="6">
        <v>0</v>
      </c>
      <c r="H63" s="6">
        <v>0</v>
      </c>
      <c r="I63" s="7">
        <f t="shared" si="0"/>
        <v>0</v>
      </c>
    </row>
    <row r="64" spans="2:9" x14ac:dyDescent="0.2">
      <c r="B64" s="2"/>
      <c r="C64" s="3" t="s">
        <v>66</v>
      </c>
      <c r="D64" s="6">
        <v>0</v>
      </c>
      <c r="E64" s="6">
        <v>0</v>
      </c>
      <c r="F64" s="7">
        <f t="shared" si="1"/>
        <v>0</v>
      </c>
      <c r="G64" s="6">
        <v>0</v>
      </c>
      <c r="H64" s="6">
        <v>0</v>
      </c>
      <c r="I64" s="7">
        <f t="shared" si="0"/>
        <v>0</v>
      </c>
    </row>
    <row r="65" spans="2:9" x14ac:dyDescent="0.2">
      <c r="B65" s="2"/>
      <c r="C65" s="3" t="s">
        <v>67</v>
      </c>
      <c r="D65" s="6">
        <v>0</v>
      </c>
      <c r="E65" s="6">
        <v>0</v>
      </c>
      <c r="F65" s="7">
        <f t="shared" si="1"/>
        <v>0</v>
      </c>
      <c r="G65" s="6">
        <v>0</v>
      </c>
      <c r="H65" s="6">
        <v>0</v>
      </c>
      <c r="I65" s="7">
        <f t="shared" si="0"/>
        <v>0</v>
      </c>
    </row>
    <row r="66" spans="2:9" x14ac:dyDescent="0.2">
      <c r="B66" s="2"/>
      <c r="C66" s="3" t="s">
        <v>68</v>
      </c>
      <c r="D66" s="6">
        <v>0</v>
      </c>
      <c r="E66" s="6">
        <v>0</v>
      </c>
      <c r="F66" s="7">
        <f t="shared" si="1"/>
        <v>0</v>
      </c>
      <c r="G66" s="6">
        <v>0</v>
      </c>
      <c r="H66" s="6">
        <v>0</v>
      </c>
      <c r="I66" s="7">
        <f t="shared" si="0"/>
        <v>0</v>
      </c>
    </row>
    <row r="67" spans="2:9" x14ac:dyDescent="0.2">
      <c r="B67" s="2"/>
      <c r="C67" s="3" t="s">
        <v>69</v>
      </c>
      <c r="D67" s="6">
        <v>0</v>
      </c>
      <c r="E67" s="6">
        <v>0</v>
      </c>
      <c r="F67" s="7">
        <f t="shared" si="1"/>
        <v>0</v>
      </c>
      <c r="G67" s="6">
        <v>0</v>
      </c>
      <c r="H67" s="6">
        <v>0</v>
      </c>
      <c r="I67" s="7">
        <f t="shared" si="0"/>
        <v>0</v>
      </c>
    </row>
    <row r="68" spans="2:9" x14ac:dyDescent="0.2">
      <c r="B68" s="2"/>
      <c r="C68" s="3" t="s">
        <v>70</v>
      </c>
      <c r="D68" s="6">
        <v>0</v>
      </c>
      <c r="E68" s="6">
        <v>0</v>
      </c>
      <c r="F68" s="7">
        <f t="shared" si="1"/>
        <v>0</v>
      </c>
      <c r="G68" s="6">
        <v>0</v>
      </c>
      <c r="H68" s="6">
        <v>0</v>
      </c>
      <c r="I68" s="7">
        <f t="shared" si="0"/>
        <v>0</v>
      </c>
    </row>
    <row r="69" spans="2:9" s="8" customFormat="1" x14ac:dyDescent="0.2">
      <c r="B69" s="12" t="s">
        <v>71</v>
      </c>
      <c r="C69" s="13"/>
      <c r="D69" s="7">
        <v>0</v>
      </c>
      <c r="E69" s="7">
        <v>0</v>
      </c>
      <c r="F69" s="7">
        <f t="shared" si="1"/>
        <v>0</v>
      </c>
      <c r="G69" s="7">
        <v>0</v>
      </c>
      <c r="H69" s="7">
        <v>0</v>
      </c>
      <c r="I69" s="7">
        <f t="shared" si="0"/>
        <v>0</v>
      </c>
    </row>
    <row r="70" spans="2:9" x14ac:dyDescent="0.2">
      <c r="B70" s="2"/>
      <c r="C70" s="3" t="s">
        <v>72</v>
      </c>
      <c r="D70" s="6">
        <v>0</v>
      </c>
      <c r="E70" s="6">
        <v>0</v>
      </c>
      <c r="F70" s="7">
        <f t="shared" si="1"/>
        <v>0</v>
      </c>
      <c r="G70" s="6">
        <v>0</v>
      </c>
      <c r="H70" s="6">
        <v>0</v>
      </c>
      <c r="I70" s="7">
        <f t="shared" si="0"/>
        <v>0</v>
      </c>
    </row>
    <row r="71" spans="2:9" x14ac:dyDescent="0.2">
      <c r="B71" s="2"/>
      <c r="C71" s="3" t="s">
        <v>73</v>
      </c>
      <c r="D71" s="6">
        <v>0</v>
      </c>
      <c r="E71" s="6">
        <v>0</v>
      </c>
      <c r="F71" s="7">
        <f t="shared" si="1"/>
        <v>0</v>
      </c>
      <c r="G71" s="6">
        <v>0</v>
      </c>
      <c r="H71" s="6">
        <v>0</v>
      </c>
      <c r="I71" s="7">
        <f t="shared" si="0"/>
        <v>0</v>
      </c>
    </row>
    <row r="72" spans="2:9" x14ac:dyDescent="0.2">
      <c r="B72" s="2"/>
      <c r="C72" s="3" t="s">
        <v>74</v>
      </c>
      <c r="D72" s="6">
        <v>0</v>
      </c>
      <c r="E72" s="6">
        <v>0</v>
      </c>
      <c r="F72" s="7">
        <f t="shared" si="1"/>
        <v>0</v>
      </c>
      <c r="G72" s="6">
        <v>0</v>
      </c>
      <c r="H72" s="6">
        <v>0</v>
      </c>
      <c r="I72" s="7">
        <f t="shared" si="0"/>
        <v>0</v>
      </c>
    </row>
    <row r="73" spans="2:9" s="8" customFormat="1" x14ac:dyDescent="0.2">
      <c r="B73" s="12" t="s">
        <v>75</v>
      </c>
      <c r="C73" s="13"/>
      <c r="D73" s="7">
        <v>0</v>
      </c>
      <c r="E73" s="7">
        <v>0</v>
      </c>
      <c r="F73" s="7">
        <f t="shared" si="1"/>
        <v>0</v>
      </c>
      <c r="G73" s="7">
        <v>0</v>
      </c>
      <c r="H73" s="7">
        <v>0</v>
      </c>
      <c r="I73" s="7">
        <f t="shared" si="0"/>
        <v>0</v>
      </c>
    </row>
    <row r="74" spans="2:9" x14ac:dyDescent="0.2">
      <c r="B74" s="2"/>
      <c r="C74" s="3" t="s">
        <v>76</v>
      </c>
      <c r="D74" s="6">
        <v>0</v>
      </c>
      <c r="E74" s="6">
        <v>0</v>
      </c>
      <c r="F74" s="7">
        <f t="shared" ref="F74:F80" si="2">D74+E74</f>
        <v>0</v>
      </c>
      <c r="G74" s="6">
        <v>0</v>
      </c>
      <c r="H74" s="6">
        <v>0</v>
      </c>
      <c r="I74" s="7">
        <f t="shared" ref="I74:I80" si="3">F74-G74</f>
        <v>0</v>
      </c>
    </row>
    <row r="75" spans="2:9" x14ac:dyDescent="0.2">
      <c r="B75" s="2"/>
      <c r="C75" s="3" t="s">
        <v>77</v>
      </c>
      <c r="D75" s="6">
        <v>0</v>
      </c>
      <c r="E75" s="6">
        <v>0</v>
      </c>
      <c r="F75" s="7">
        <f t="shared" si="2"/>
        <v>0</v>
      </c>
      <c r="G75" s="6">
        <v>0</v>
      </c>
      <c r="H75" s="6">
        <v>0</v>
      </c>
      <c r="I75" s="7">
        <f t="shared" si="3"/>
        <v>0</v>
      </c>
    </row>
    <row r="76" spans="2:9" x14ac:dyDescent="0.2">
      <c r="B76" s="2"/>
      <c r="C76" s="3" t="s">
        <v>78</v>
      </c>
      <c r="D76" s="6">
        <v>0</v>
      </c>
      <c r="E76" s="6">
        <v>0</v>
      </c>
      <c r="F76" s="7">
        <f t="shared" si="2"/>
        <v>0</v>
      </c>
      <c r="G76" s="6">
        <v>0</v>
      </c>
      <c r="H76" s="6">
        <v>0</v>
      </c>
      <c r="I76" s="7">
        <f t="shared" si="3"/>
        <v>0</v>
      </c>
    </row>
    <row r="77" spans="2:9" x14ac:dyDescent="0.2">
      <c r="B77" s="2"/>
      <c r="C77" s="3" t="s">
        <v>79</v>
      </c>
      <c r="D77" s="6">
        <v>0</v>
      </c>
      <c r="E77" s="6">
        <v>0</v>
      </c>
      <c r="F77" s="7">
        <f t="shared" si="2"/>
        <v>0</v>
      </c>
      <c r="G77" s="6">
        <v>0</v>
      </c>
      <c r="H77" s="6">
        <v>0</v>
      </c>
      <c r="I77" s="7">
        <f t="shared" si="3"/>
        <v>0</v>
      </c>
    </row>
    <row r="78" spans="2:9" x14ac:dyDescent="0.2">
      <c r="B78" s="2"/>
      <c r="C78" s="3" t="s">
        <v>80</v>
      </c>
      <c r="D78" s="6">
        <v>0</v>
      </c>
      <c r="E78" s="6">
        <v>0</v>
      </c>
      <c r="F78" s="7">
        <f t="shared" si="2"/>
        <v>0</v>
      </c>
      <c r="G78" s="6">
        <v>0</v>
      </c>
      <c r="H78" s="6">
        <v>0</v>
      </c>
      <c r="I78" s="7">
        <f t="shared" si="3"/>
        <v>0</v>
      </c>
    </row>
    <row r="79" spans="2:9" x14ac:dyDescent="0.2">
      <c r="B79" s="2"/>
      <c r="C79" s="3" t="s">
        <v>81</v>
      </c>
      <c r="D79" s="6">
        <v>0</v>
      </c>
      <c r="E79" s="6">
        <v>0</v>
      </c>
      <c r="F79" s="7">
        <f t="shared" si="2"/>
        <v>0</v>
      </c>
      <c r="G79" s="6">
        <v>0</v>
      </c>
      <c r="H79" s="6">
        <v>0</v>
      </c>
      <c r="I79" s="7">
        <f t="shared" si="3"/>
        <v>0</v>
      </c>
    </row>
    <row r="80" spans="2:9" ht="12.75" thickBot="1" x14ac:dyDescent="0.25">
      <c r="B80" s="4"/>
      <c r="C80" s="5" t="s">
        <v>82</v>
      </c>
      <c r="D80" s="6">
        <v>0</v>
      </c>
      <c r="E80" s="6">
        <v>0</v>
      </c>
      <c r="F80" s="7">
        <f t="shared" si="2"/>
        <v>0</v>
      </c>
      <c r="G80" s="6">
        <v>0</v>
      </c>
      <c r="H80" s="6">
        <v>0</v>
      </c>
      <c r="I80" s="7">
        <f t="shared" si="3"/>
        <v>0</v>
      </c>
    </row>
    <row r="81" spans="2:9" ht="12.75" thickBot="1" x14ac:dyDescent="0.25">
      <c r="B81" s="14" t="s">
        <v>83</v>
      </c>
      <c r="C81" s="15"/>
      <c r="D81" s="11">
        <v>6039019.6100000003</v>
      </c>
      <c r="E81" s="11">
        <v>4456852.1100000003</v>
      </c>
      <c r="F81" s="11">
        <v>10495871.720000001</v>
      </c>
      <c r="G81" s="11">
        <v>8264430.3300000001</v>
      </c>
      <c r="H81" s="11">
        <v>8264430.3300000001</v>
      </c>
      <c r="I81" s="11">
        <v>2231441.39</v>
      </c>
    </row>
    <row r="87" spans="2:9" ht="15" x14ac:dyDescent="0.25">
      <c r="H87" s="9" t="s">
        <v>88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2017-06-13T16:34:09Z</cp:lastPrinted>
  <dcterms:created xsi:type="dcterms:W3CDTF">2015-10-07T18:40:37Z</dcterms:created>
  <dcterms:modified xsi:type="dcterms:W3CDTF">2017-10-18T19:41:24Z</dcterms:modified>
</cp:coreProperties>
</file>