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taforma wili\SEGUNDO TRIMESTRE DE 2017\3-. Información Contable\"/>
    </mc:Choice>
  </mc:AlternateContent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50" i="1" l="1"/>
  <c r="F50" i="1"/>
  <c r="G48" i="1"/>
  <c r="F48" i="1"/>
  <c r="F16" i="1"/>
  <c r="G16" i="1"/>
  <c r="C15" i="1"/>
  <c r="B15" i="1"/>
  <c r="B29" i="1"/>
  <c r="C29" i="1"/>
  <c r="C31" i="1" s="1"/>
  <c r="B31" i="1" l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<sst xmlns="http://schemas.openxmlformats.org/spreadsheetml/2006/main" count="66" uniqueCount="66">
  <si>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</si>
  <si>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</si>
  <si>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</si>
  <si>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</si>
  <si>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</si>
  <si>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</si>
  <si>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</si>
  <si>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</si>
  <si>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</si>
  <si>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</si>
  <si>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</si>
  <si>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</si>
  <si>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</si>
  <si>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</si>
  <si>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</si>
  <si>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</si>
  <si>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</si>
  <si>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</si>
  <si>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</si>
  <si>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</si>
  <si>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</si>
  <si>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</si>
  <si>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</si>
  <si>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</si>
  <si>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</si>
  <si>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</si>
  <si>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</si>
  <si>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</si>
  <si>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</si>
  <si>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</si>
  <si>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</si>
  <si>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</si>
  <si>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</si>
  <si>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</si>
  <si>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</si>
  <si>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</si>
  <si>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</si>
  <si>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</si>
  <si>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</si>
  <si>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</si>
  <si>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</si>
  <si>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</si>
  <si>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</si>
  <si>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</si>
  <si>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</si>
  <si>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</si>
  <si>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</si>
  <si>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</si>
  <si>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</si>
  <si>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</si>
  <si>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</si>
  <si>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</si>
  <si>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</si>
  <si>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</si>
  <si>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</si>
  <si>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</si>
  <si>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</si>
  <si>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</si>
  <si>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</si>
  <si>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</si>
  <si>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</si>
  <si>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</si>
  <si>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</si>
  <si>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</si>
  <si>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PRESIDENCIA UNICIPAL DE VIESCA COAHUILA</t>
  </si>
  <si>
    <t>Al 30 de Junio de 2017 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</si>
</sst>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3" fontId="0" fillId="0" borderId="0" xfId="5" applyFont="1" applyBorder="1" applyAlignment="1">
      <alignment vertical="center" wrapText="1"/>
    </xf>
    <xf numFmtId="43" fontId="4" fillId="0" borderId="0" xfId="5" applyFont="1" applyBorder="1" applyAlignment="1">
      <alignment vertical="center" wrapText="1"/>
    </xf>
    <xf numFmtId="43" fontId="2" fillId="0" borderId="0" xfId="5" applyFont="1" applyBorder="1" applyAlignment="1">
      <alignment vertical="center" wrapText="1"/>
    </xf>
    <xf numFmtId="43" fontId="5" fillId="0" borderId="0" xfId="5" applyFont="1" applyBorder="1" applyAlignment="1">
      <alignment vertical="center" wrapText="1"/>
    </xf>
    <xf numFmtId="43" fontId="9" fillId="0" borderId="0" xfId="5" applyFont="1" applyBorder="1" applyAlignment="1">
      <alignment vertical="center" wrapText="1"/>
    </xf>
    <xf numFmtId="43" fontId="0" fillId="0" borderId="5" xfId="5" applyFont="1" applyBorder="1" applyAlignment="1">
      <alignment vertical="center" wrapText="1"/>
    </xf>
    <xf numFmtId="43" fontId="4" fillId="0" borderId="5" xfId="5" applyFont="1" applyBorder="1" applyAlignment="1">
      <alignment vertical="center" wrapText="1"/>
    </xf>
    <xf numFmtId="43" fontId="2" fillId="0" borderId="5" xfId="5" applyFont="1" applyBorder="1" applyAlignment="1">
      <alignment vertical="center" wrapText="1"/>
    </xf>
    <xf numFmtId="43" fontId="5" fillId="0" borderId="5" xfId="5" applyFont="1" applyBorder="1" applyAlignment="1">
      <alignment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G52" sqref="G52"/>
    </sheetView>
  </sheetViews>
  <sheetFormatPr baseColWidth="10" defaultRowHeight="15" x14ac:dyDescent="0.25"/>
  <cols>
    <col min="1" max="1" width="40.140625" customWidth="1"/>
    <col min="2" max="2" width="16.5703125" customWidth="1"/>
    <col min="3" max="3" width="17.140625" customWidth="1"/>
    <col min="5" max="5" width="40.140625" customWidth="1"/>
    <col min="6" max="6" width="16.28515625" customWidth="1"/>
    <col min="7" max="7" width="15.85546875" customWidth="1"/>
  </cols>
  <sheetData>
    <row r="1" spans="1:7" x14ac:dyDescent="0.25">
      <c r="A1" s="24" t="s">
        <v>64</v>
      </c>
      <c r="B1" s="25"/>
      <c r="C1" s="25"/>
      <c r="D1" s="25"/>
      <c r="E1" s="25"/>
      <c r="F1" s="25"/>
      <c r="G1" s="26"/>
    </row>
    <row r="2" spans="1:7" x14ac:dyDescent="0.25">
      <c r="A2" s="27" t="s">
        <v>0</v>
      </c>
      <c r="B2" s="28"/>
      <c r="C2" s="28"/>
      <c r="D2" s="28"/>
      <c r="E2" s="28"/>
      <c r="F2" s="28"/>
      <c r="G2" s="29"/>
    </row>
    <row r="3" spans="1:7" x14ac:dyDescent="0.25">
      <c r="A3" s="30" t="s">
        <v>65</v>
      </c>
      <c r="B3" s="31"/>
      <c r="C3" s="31"/>
      <c r="D3" s="31"/>
      <c r="E3" s="31"/>
      <c r="F3" s="31"/>
      <c r="G3" s="32"/>
    </row>
    <row r="4" spans="1:7" x14ac:dyDescent="0.25">
      <c r="A4" s="1" t="s">
        <v>1</v>
      </c>
      <c r="B4" s="2">
        <v>2017</v>
      </c>
      <c r="C4" s="2">
        <v>2016</v>
      </c>
      <c r="D4" s="3"/>
      <c r="E4" s="3" t="s">
        <v>2</v>
      </c>
      <c r="F4" s="2">
        <v>2017</v>
      </c>
      <c r="G4" s="4">
        <v>2016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6"/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36">
        <v>18256477.210000001</v>
      </c>
      <c r="C7" s="36">
        <v>22728971.359999999</v>
      </c>
      <c r="D7" s="7"/>
      <c r="E7" s="10" t="s">
        <v>6</v>
      </c>
      <c r="F7" s="36">
        <v>9055270.0899999999</v>
      </c>
      <c r="G7" s="41">
        <v>10925795.050000001</v>
      </c>
    </row>
    <row r="8" spans="1:7" x14ac:dyDescent="0.25">
      <c r="A8" s="9" t="s">
        <v>7</v>
      </c>
      <c r="B8" s="36">
        <v>14774551.84</v>
      </c>
      <c r="C8" s="36">
        <v>14139355.039999999</v>
      </c>
      <c r="D8" s="7"/>
      <c r="E8" s="10" t="s">
        <v>8</v>
      </c>
      <c r="F8" s="36">
        <v>276959</v>
      </c>
      <c r="G8" s="41">
        <v>276959</v>
      </c>
    </row>
    <row r="9" spans="1:7" ht="30" x14ac:dyDescent="0.25">
      <c r="A9" s="9" t="s">
        <v>9</v>
      </c>
      <c r="B9" s="36">
        <v>36000</v>
      </c>
      <c r="C9" s="36">
        <v>36000</v>
      </c>
      <c r="D9" s="7"/>
      <c r="E9" s="10" t="s">
        <v>10</v>
      </c>
      <c r="F9" s="36">
        <v>0</v>
      </c>
      <c r="G9" s="36">
        <v>0</v>
      </c>
    </row>
    <row r="10" spans="1:7" x14ac:dyDescent="0.25">
      <c r="A10" s="9" t="s">
        <v>11</v>
      </c>
      <c r="B10" s="36">
        <v>0</v>
      </c>
      <c r="C10" s="36">
        <v>0</v>
      </c>
      <c r="D10" s="7"/>
      <c r="E10" s="10" t="s">
        <v>12</v>
      </c>
      <c r="F10" s="36">
        <v>0</v>
      </c>
      <c r="G10" s="36">
        <v>0</v>
      </c>
    </row>
    <row r="11" spans="1:7" x14ac:dyDescent="0.25">
      <c r="A11" s="9" t="s">
        <v>13</v>
      </c>
      <c r="B11" s="36">
        <v>0</v>
      </c>
      <c r="C11" s="36">
        <v>0</v>
      </c>
      <c r="D11" s="7"/>
      <c r="E11" s="10" t="s">
        <v>14</v>
      </c>
      <c r="F11" s="36">
        <v>0</v>
      </c>
      <c r="G11" s="36">
        <v>0</v>
      </c>
    </row>
    <row r="12" spans="1:7" ht="30" x14ac:dyDescent="0.25">
      <c r="A12" s="9" t="s">
        <v>15</v>
      </c>
      <c r="B12" s="36">
        <v>0</v>
      </c>
      <c r="C12" s="36">
        <v>0</v>
      </c>
      <c r="D12" s="7"/>
      <c r="E12" s="10" t="s">
        <v>16</v>
      </c>
      <c r="F12" s="36">
        <v>0</v>
      </c>
      <c r="G12" s="36">
        <v>0</v>
      </c>
    </row>
    <row r="13" spans="1:7" x14ac:dyDescent="0.25">
      <c r="A13" s="9" t="s">
        <v>17</v>
      </c>
      <c r="B13" s="36">
        <v>0</v>
      </c>
      <c r="C13" s="36">
        <v>0</v>
      </c>
      <c r="D13" s="7"/>
      <c r="E13" s="10" t="s">
        <v>18</v>
      </c>
      <c r="F13" s="36">
        <v>0</v>
      </c>
      <c r="G13" s="36">
        <v>0</v>
      </c>
    </row>
    <row r="14" spans="1:7" x14ac:dyDescent="0.25">
      <c r="A14" s="9"/>
      <c r="B14" s="36"/>
      <c r="C14" s="36"/>
      <c r="D14" s="11"/>
      <c r="E14" s="10" t="s">
        <v>19</v>
      </c>
      <c r="F14" s="36">
        <v>38219.29</v>
      </c>
      <c r="G14" s="41">
        <v>38219.29</v>
      </c>
    </row>
    <row r="15" spans="1:7" x14ac:dyDescent="0.25">
      <c r="A15" s="12" t="s">
        <v>20</v>
      </c>
      <c r="B15" s="40">
        <f>SUM(B5:B14)</f>
        <v>33067029.050000001</v>
      </c>
      <c r="C15" s="40">
        <f>SUM(C5:C14)</f>
        <v>36904326.399999999</v>
      </c>
      <c r="D15" s="7"/>
      <c r="E15" s="10"/>
      <c r="F15" s="36"/>
      <c r="G15" s="41"/>
    </row>
    <row r="16" spans="1:7" x14ac:dyDescent="0.25">
      <c r="A16" s="12"/>
      <c r="B16" s="36"/>
      <c r="C16" s="36"/>
      <c r="D16" s="7"/>
      <c r="E16" s="13" t="s">
        <v>21</v>
      </c>
      <c r="F16" s="37">
        <f>SUM(F7:F15)</f>
        <v>9370448.379999999</v>
      </c>
      <c r="G16" s="42">
        <f>SUM(G7:G15)</f>
        <v>11240973.34</v>
      </c>
    </row>
    <row r="17" spans="1:7" x14ac:dyDescent="0.25">
      <c r="A17" s="5" t="s">
        <v>22</v>
      </c>
      <c r="B17" s="36"/>
      <c r="C17" s="36"/>
      <c r="D17" s="11"/>
      <c r="E17" s="13"/>
      <c r="F17" s="37"/>
      <c r="G17" s="42"/>
    </row>
    <row r="18" spans="1:7" x14ac:dyDescent="0.25">
      <c r="A18" s="9" t="s">
        <v>23</v>
      </c>
      <c r="B18" s="36">
        <v>0</v>
      </c>
      <c r="C18" s="36">
        <v>0</v>
      </c>
      <c r="D18" s="7"/>
      <c r="E18" s="6" t="s">
        <v>24</v>
      </c>
      <c r="F18" s="38"/>
      <c r="G18" s="43"/>
    </row>
    <row r="19" spans="1:7" ht="30" x14ac:dyDescent="0.25">
      <c r="A19" s="9" t="s">
        <v>25</v>
      </c>
      <c r="B19" s="36">
        <v>0</v>
      </c>
      <c r="C19" s="36">
        <v>0</v>
      </c>
      <c r="D19" s="7"/>
      <c r="E19" s="10" t="s">
        <v>26</v>
      </c>
      <c r="F19" s="36">
        <v>0</v>
      </c>
      <c r="G19" s="36">
        <v>0</v>
      </c>
    </row>
    <row r="20" spans="1:7" ht="30" x14ac:dyDescent="0.25">
      <c r="A20" s="9" t="s">
        <v>27</v>
      </c>
      <c r="B20" s="36">
        <v>111715425.16</v>
      </c>
      <c r="C20" s="36">
        <v>93637589.640000001</v>
      </c>
      <c r="D20" s="7"/>
      <c r="E20" s="10" t="s">
        <v>28</v>
      </c>
      <c r="F20" s="36">
        <v>0</v>
      </c>
      <c r="G20" s="36">
        <v>0</v>
      </c>
    </row>
    <row r="21" spans="1:7" x14ac:dyDescent="0.25">
      <c r="A21" s="9" t="s">
        <v>29</v>
      </c>
      <c r="B21" s="36">
        <v>2206369.0699999998</v>
      </c>
      <c r="C21" s="36">
        <v>2206369.0699999998</v>
      </c>
      <c r="D21" s="7"/>
      <c r="E21" s="10" t="s">
        <v>30</v>
      </c>
      <c r="F21" s="36">
        <v>0</v>
      </c>
      <c r="G21" s="36">
        <v>0</v>
      </c>
    </row>
    <row r="22" spans="1:7" x14ac:dyDescent="0.25">
      <c r="A22" s="9" t="s">
        <v>31</v>
      </c>
      <c r="B22" s="36">
        <v>263611.5</v>
      </c>
      <c r="C22" s="36">
        <v>263611.5</v>
      </c>
      <c r="D22" s="7"/>
      <c r="E22" s="10" t="s">
        <v>32</v>
      </c>
      <c r="F22" s="36">
        <v>0</v>
      </c>
      <c r="G22" s="36">
        <v>0</v>
      </c>
    </row>
    <row r="23" spans="1:7" ht="30" x14ac:dyDescent="0.25">
      <c r="A23" s="9" t="s">
        <v>33</v>
      </c>
      <c r="B23" s="36">
        <v>0</v>
      </c>
      <c r="C23" s="36">
        <v>0</v>
      </c>
      <c r="D23" s="7"/>
      <c r="E23" s="10" t="s">
        <v>34</v>
      </c>
      <c r="F23" s="36">
        <v>0</v>
      </c>
      <c r="G23" s="36">
        <v>0</v>
      </c>
    </row>
    <row r="24" spans="1:7" x14ac:dyDescent="0.25">
      <c r="A24" s="9" t="s">
        <v>35</v>
      </c>
      <c r="B24" s="36">
        <v>0</v>
      </c>
      <c r="C24" s="36">
        <v>0</v>
      </c>
      <c r="D24" s="7"/>
      <c r="E24" s="10" t="s">
        <v>36</v>
      </c>
      <c r="F24" s="36">
        <v>0</v>
      </c>
      <c r="G24" s="36">
        <v>0</v>
      </c>
    </row>
    <row r="25" spans="1:7" ht="30" x14ac:dyDescent="0.25">
      <c r="A25" s="9" t="s">
        <v>37</v>
      </c>
      <c r="B25" s="36">
        <v>0</v>
      </c>
      <c r="C25" s="36">
        <v>0</v>
      </c>
      <c r="D25" s="7"/>
      <c r="E25" s="10"/>
      <c r="F25" s="36"/>
      <c r="G25" s="41"/>
    </row>
    <row r="26" spans="1:7" x14ac:dyDescent="0.25">
      <c r="A26" s="9"/>
      <c r="B26" s="36"/>
      <c r="C26" s="36"/>
      <c r="D26" s="7"/>
      <c r="E26" s="13" t="s">
        <v>38</v>
      </c>
      <c r="F26" s="36">
        <v>0</v>
      </c>
      <c r="G26" s="36">
        <v>0</v>
      </c>
    </row>
    <row r="27" spans="1:7" x14ac:dyDescent="0.25">
      <c r="A27" s="9" t="s">
        <v>39</v>
      </c>
      <c r="B27" s="36">
        <v>0</v>
      </c>
      <c r="C27" s="36">
        <v>0</v>
      </c>
      <c r="D27" s="7"/>
      <c r="E27" s="13"/>
      <c r="F27" s="37"/>
      <c r="G27" s="42"/>
    </row>
    <row r="28" spans="1:7" x14ac:dyDescent="0.25">
      <c r="A28" s="9"/>
      <c r="B28" s="36"/>
      <c r="C28" s="36"/>
      <c r="D28" s="7"/>
      <c r="E28" s="14" t="s">
        <v>40</v>
      </c>
      <c r="F28" s="36">
        <v>0</v>
      </c>
      <c r="G28" s="36">
        <v>0</v>
      </c>
    </row>
    <row r="29" spans="1:7" x14ac:dyDescent="0.25">
      <c r="A29" s="12" t="s">
        <v>41</v>
      </c>
      <c r="B29" s="37">
        <f>SUM(B18:B28)</f>
        <v>114185405.72999999</v>
      </c>
      <c r="C29" s="37">
        <f>SUM(C18:C28)</f>
        <v>96107570.209999993</v>
      </c>
      <c r="D29" s="7"/>
      <c r="E29" s="14"/>
      <c r="F29" s="39"/>
      <c r="G29" s="44"/>
    </row>
    <row r="30" spans="1:7" x14ac:dyDescent="0.25">
      <c r="A30" s="12"/>
      <c r="B30" s="36"/>
      <c r="C30" s="36"/>
      <c r="D30" s="7"/>
      <c r="E30" s="6" t="s">
        <v>42</v>
      </c>
      <c r="F30" s="38"/>
      <c r="G30" s="43"/>
    </row>
    <row r="31" spans="1:7" x14ac:dyDescent="0.25">
      <c r="A31" s="15" t="s">
        <v>43</v>
      </c>
      <c r="B31" s="39">
        <f>B15+B29</f>
        <v>147252434.78</v>
      </c>
      <c r="C31" s="39">
        <f>C15+C29</f>
        <v>133011896.60999998</v>
      </c>
      <c r="D31" s="7"/>
      <c r="E31" s="6"/>
      <c r="F31" s="38"/>
      <c r="G31" s="43"/>
    </row>
    <row r="32" spans="1:7" x14ac:dyDescent="0.25">
      <c r="A32" s="12"/>
      <c r="B32" s="13"/>
      <c r="C32" s="13"/>
      <c r="D32" s="7"/>
      <c r="E32" s="14" t="s">
        <v>44</v>
      </c>
      <c r="F32" s="39">
        <v>253128.65</v>
      </c>
      <c r="G32" s="44">
        <v>253128.65</v>
      </c>
    </row>
    <row r="33" spans="1:7" x14ac:dyDescent="0.25">
      <c r="A33" s="12"/>
      <c r="B33" s="13"/>
      <c r="C33" s="13"/>
      <c r="D33" s="7"/>
      <c r="E33" s="10" t="s">
        <v>45</v>
      </c>
      <c r="F33" s="36">
        <v>0</v>
      </c>
      <c r="G33" s="36">
        <v>0</v>
      </c>
    </row>
    <row r="34" spans="1:7" x14ac:dyDescent="0.25">
      <c r="A34" s="12"/>
      <c r="B34" s="13"/>
      <c r="C34" s="13"/>
      <c r="D34" s="7"/>
      <c r="E34" s="10" t="s">
        <v>46</v>
      </c>
      <c r="F34" s="36">
        <v>0</v>
      </c>
      <c r="G34" s="36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36">
        <v>0</v>
      </c>
      <c r="G35" s="36">
        <v>0</v>
      </c>
    </row>
    <row r="36" spans="1:7" x14ac:dyDescent="0.25">
      <c r="A36" s="5"/>
      <c r="B36" s="6"/>
      <c r="C36" s="6"/>
      <c r="D36" s="11"/>
      <c r="E36" s="6"/>
      <c r="F36" s="38"/>
      <c r="G36" s="43"/>
    </row>
    <row r="37" spans="1:7" x14ac:dyDescent="0.25">
      <c r="A37" s="9"/>
      <c r="B37" s="10"/>
      <c r="C37" s="10"/>
      <c r="D37" s="7"/>
      <c r="E37" s="14" t="s">
        <v>48</v>
      </c>
      <c r="F37" s="36">
        <v>0</v>
      </c>
      <c r="G37" s="36">
        <v>0</v>
      </c>
    </row>
    <row r="38" spans="1:7" ht="30" x14ac:dyDescent="0.25">
      <c r="A38" s="9"/>
      <c r="B38" s="10"/>
      <c r="C38" s="10"/>
      <c r="D38" s="7"/>
      <c r="E38" s="10" t="s">
        <v>49</v>
      </c>
      <c r="F38" s="36">
        <v>16111063.130000001</v>
      </c>
      <c r="G38" s="41">
        <v>38621514.950000003</v>
      </c>
    </row>
    <row r="39" spans="1:7" x14ac:dyDescent="0.25">
      <c r="A39" s="9"/>
      <c r="B39" s="10"/>
      <c r="C39" s="10"/>
      <c r="D39" s="7"/>
      <c r="E39" s="10" t="s">
        <v>50</v>
      </c>
      <c r="F39" s="36">
        <v>121619785.86</v>
      </c>
      <c r="G39" s="41">
        <v>82998270.909999996</v>
      </c>
    </row>
    <row r="40" spans="1:7" x14ac:dyDescent="0.25">
      <c r="A40" s="9"/>
      <c r="B40" s="10"/>
      <c r="C40" s="10"/>
      <c r="D40" s="7"/>
      <c r="E40" s="10" t="s">
        <v>51</v>
      </c>
      <c r="F40" s="36">
        <v>0</v>
      </c>
      <c r="G40" s="36">
        <v>0</v>
      </c>
    </row>
    <row r="41" spans="1:7" x14ac:dyDescent="0.25">
      <c r="A41" s="9"/>
      <c r="B41" s="10"/>
      <c r="C41" s="10"/>
      <c r="D41" s="7"/>
      <c r="E41" s="10" t="s">
        <v>52</v>
      </c>
      <c r="F41" s="36">
        <v>0</v>
      </c>
      <c r="G41" s="36">
        <v>0</v>
      </c>
    </row>
    <row r="42" spans="1:7" ht="30" x14ac:dyDescent="0.25">
      <c r="A42" s="12"/>
      <c r="B42" s="13"/>
      <c r="C42" s="13"/>
      <c r="D42" s="7"/>
      <c r="E42" s="10" t="s">
        <v>53</v>
      </c>
      <c r="F42" s="36">
        <v>-101991.24</v>
      </c>
      <c r="G42" s="36">
        <v>-101991.24</v>
      </c>
    </row>
    <row r="43" spans="1:7" x14ac:dyDescent="0.25">
      <c r="A43" s="5"/>
      <c r="B43" s="6"/>
      <c r="C43" s="6"/>
      <c r="D43" s="11"/>
      <c r="E43" s="6"/>
      <c r="F43" s="38"/>
      <c r="G43" s="43"/>
    </row>
    <row r="44" spans="1:7" ht="30" x14ac:dyDescent="0.25">
      <c r="A44" s="12"/>
      <c r="B44" s="13"/>
      <c r="C44" s="13"/>
      <c r="D44" s="7"/>
      <c r="E44" s="14" t="s">
        <v>54</v>
      </c>
      <c r="F44" s="36">
        <v>0</v>
      </c>
      <c r="G44" s="36">
        <v>0</v>
      </c>
    </row>
    <row r="45" spans="1:7" x14ac:dyDescent="0.25">
      <c r="A45" s="12"/>
      <c r="B45" s="13"/>
      <c r="C45" s="13"/>
      <c r="D45" s="7"/>
      <c r="E45" s="10" t="s">
        <v>55</v>
      </c>
      <c r="F45" s="36">
        <v>0</v>
      </c>
      <c r="G45" s="36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36">
        <v>0</v>
      </c>
      <c r="G46" s="36">
        <v>0</v>
      </c>
    </row>
    <row r="47" spans="1:7" x14ac:dyDescent="0.25">
      <c r="A47" s="5"/>
      <c r="B47" s="6"/>
      <c r="C47" s="6"/>
      <c r="D47" s="11"/>
      <c r="E47" s="6"/>
      <c r="F47" s="36"/>
      <c r="G47" s="36"/>
    </row>
    <row r="48" spans="1:7" x14ac:dyDescent="0.25">
      <c r="A48" s="9"/>
      <c r="B48" s="10"/>
      <c r="C48" s="10"/>
      <c r="D48" s="7"/>
      <c r="E48" s="13" t="s">
        <v>57</v>
      </c>
      <c r="F48" s="36">
        <f>SUM(F32:F47)</f>
        <v>137881986.39999998</v>
      </c>
      <c r="G48" s="36">
        <f>SUM(G32:G47)</f>
        <v>121770923.27</v>
      </c>
    </row>
    <row r="49" spans="1:7" x14ac:dyDescent="0.25">
      <c r="A49" s="5"/>
      <c r="B49" s="6"/>
      <c r="C49" s="6"/>
      <c r="D49" s="11"/>
      <c r="E49" s="6"/>
      <c r="F49" s="38"/>
      <c r="G49" s="43"/>
    </row>
    <row r="50" spans="1:7" ht="30" x14ac:dyDescent="0.25">
      <c r="A50" s="5"/>
      <c r="B50" s="6"/>
      <c r="C50" s="6"/>
      <c r="D50" s="7"/>
      <c r="E50" s="14" t="s">
        <v>58</v>
      </c>
      <c r="F50" s="39">
        <f>F16+F48</f>
        <v>147252434.77999997</v>
      </c>
      <c r="G50" s="39">
        <f>G16+G48</f>
        <v>133011896.61</v>
      </c>
    </row>
    <row r="51" spans="1:7" x14ac:dyDescent="0.25">
      <c r="A51" s="16"/>
      <c r="B51" s="17"/>
      <c r="C51" s="17"/>
      <c r="D51" s="18"/>
      <c r="E51" s="17"/>
      <c r="F51" s="17"/>
      <c r="G51" s="19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33" t="s">
        <v>59</v>
      </c>
      <c r="B53" s="33"/>
      <c r="C53" s="33"/>
      <c r="D53" s="33"/>
      <c r="E53" s="33"/>
      <c r="F53" s="33"/>
      <c r="G53" s="33"/>
    </row>
    <row r="54" spans="1:7" x14ac:dyDescent="0.25">
      <c r="A54" s="21"/>
      <c r="B54" s="21"/>
      <c r="C54" s="21"/>
      <c r="D54" s="21"/>
      <c r="E54" s="21"/>
      <c r="F54" s="21"/>
      <c r="G54" s="21"/>
    </row>
    <row r="55" spans="1:7" x14ac:dyDescent="0.25">
      <c r="A55" s="22"/>
      <c r="B55" s="22"/>
      <c r="C55" s="22"/>
      <c r="D55" s="21"/>
      <c r="E55" s="22"/>
      <c r="F55" s="22"/>
      <c r="G55" s="22"/>
    </row>
    <row r="56" spans="1:7" x14ac:dyDescent="0.25">
      <c r="A56" s="34" t="s">
        <v>60</v>
      </c>
      <c r="B56" s="34"/>
      <c r="C56" s="34"/>
      <c r="D56" s="21"/>
      <c r="E56" s="35" t="s">
        <v>61</v>
      </c>
      <c r="F56" s="35"/>
      <c r="G56" s="35"/>
    </row>
    <row r="57" spans="1:7" x14ac:dyDescent="0.25">
      <c r="A57" s="23" t="s">
        <v>62</v>
      </c>
      <c r="B57" s="23"/>
      <c r="C57" s="23"/>
      <c r="D57" s="21"/>
      <c r="E57" s="23" t="s">
        <v>63</v>
      </c>
      <c r="F57" s="23"/>
      <c r="G57" s="23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tesoreriaviesca@hotmail.com</cp:lastModifiedBy>
  <dcterms:created xsi:type="dcterms:W3CDTF">2015-09-03T15:11:24Z</dcterms:created>
  <dcterms:modified xsi:type="dcterms:W3CDTF">2017-10-17T21:58:27Z</dcterms:modified>
</cp:coreProperties>
</file>