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Formatos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0" i="1" l="1"/>
  <c r="D80" i="1"/>
  <c r="E80" i="1"/>
  <c r="F80" i="1"/>
  <c r="G80" i="1"/>
  <c r="C80" i="1"/>
  <c r="H35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<sst xmlns="http://schemas.openxmlformats.org/spreadsheetml/2006/main" count="87" uniqueCount="87">
  <si>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</si>
  <si>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</si>
  <si>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</si>
  <si>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</si>
  <si>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</si>
  <si>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</si>
  <si>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</si>
  <si>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</si>
  <si>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</si>
  <si>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</si>
  <si>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</si>
  <si>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</si>
  <si>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</si>
  <si>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</si>
  <si>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</si>
  <si>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</si>
  <si>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</si>
  <si>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</si>
  <si>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</si>
  <si>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</si>
  <si>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</si>
  <si>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</si>
  <si>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</si>
  <si>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</si>
  <si>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</si>
  <si>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</si>
  <si>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</si>
  <si>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</si>
  <si>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</si>
  <si>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</si>
  <si>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</si>
  <si>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</si>
  <si>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</si>
  <si>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</si>
  <si>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</si>
  <si>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</si>
  <si>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</si>
  <si>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</si>
  <si>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</si>
  <si>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</si>
  <si>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</si>
  <si>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</si>
  <si>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</si>
  <si>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</si>
  <si>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</si>
  <si>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</si>
  <si>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</si>
  <si>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</si>
  <si>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</si>
  <si>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</si>
  <si>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</si>
  <si>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</si>
  <si>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</si>
  <si>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</si>
  <si>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</si>
  <si>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</si>
  <si>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</si>
  <si>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</si>
  <si>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</si>
  <si>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</si>
  <si>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</si>
  <si>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</si>
  <si>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</si>
  <si>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</si>
  <si>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</si>
  <si>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</si>
  <si>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</si>
  <si>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</si>
  <si>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</si>
  <si>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</si>
  <si>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</si>
  <si>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</si>
  <si>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</si>
  <si>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</si>
  <si>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</si>
  <si>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</si>
  <si>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</si>
  <si>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</si>
  <si>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</si>
  <si>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</si>
  <si>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</si>
  <si>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</si>
  <si>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</si>
  <si>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</si>
  <si>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</si>
  <si>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 xml:space="preserve">Presidencia Municipal de Fco I. Madero, Coah. </t>
  </si>
  <si>
    <t>del 01 de Octubre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</si>
</sst>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2" xfId="0" applyNumberFormat="1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justify" vertical="center" wrapText="1"/>
    </xf>
    <xf numFmtId="164" fontId="2" fillId="0" borderId="9" xfId="0" applyNumberFormat="1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115" zoomScaleNormal="115" workbookViewId="0">
      <selection activeCell="H82" sqref="H82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3" width="18.7109375" style="1" customWidth="1"/>
    <col min="4" max="4" width="21.140625" style="1" customWidth="1"/>
    <col min="5" max="7" width="15.140625" style="1" customWidth="1"/>
    <col min="8" max="8" width="19.42578125" style="1" customWidth="1"/>
    <col min="9" max="16384" width="11.5703125" style="1"/>
  </cols>
  <sheetData>
    <row r="1" spans="1:8" x14ac:dyDescent="0.25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x14ac:dyDescent="0.25">
      <c r="A4" s="20" t="s">
        <v>86</v>
      </c>
      <c r="B4" s="21"/>
      <c r="C4" s="21"/>
      <c r="D4" s="21"/>
      <c r="E4" s="21"/>
      <c r="F4" s="21"/>
      <c r="G4" s="21"/>
      <c r="H4" s="22"/>
    </row>
    <row r="5" spans="1:8" x14ac:dyDescent="0.25">
      <c r="A5" s="23" t="s">
        <v>2</v>
      </c>
      <c r="B5" s="23"/>
      <c r="C5" s="24" t="s">
        <v>3</v>
      </c>
      <c r="D5" s="24"/>
      <c r="E5" s="24"/>
      <c r="F5" s="24"/>
      <c r="G5" s="24"/>
      <c r="H5" s="24" t="s">
        <v>4</v>
      </c>
    </row>
    <row r="6" spans="1:8" ht="30" x14ac:dyDescent="0.25">
      <c r="A6" s="23"/>
      <c r="B6" s="23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4"/>
    </row>
    <row r="7" spans="1:8" x14ac:dyDescent="0.25">
      <c r="A7" s="23"/>
      <c r="B7" s="23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0" t="s">
        <v>12</v>
      </c>
      <c r="B8" s="11"/>
      <c r="C8" s="7">
        <v>18444444.359999999</v>
      </c>
      <c r="D8" s="7">
        <v>1913000</v>
      </c>
      <c r="E8" s="8">
        <v>20357444.359999999</v>
      </c>
      <c r="F8" s="8">
        <v>20254238.41</v>
      </c>
      <c r="G8" s="7">
        <v>12942895.08</v>
      </c>
      <c r="H8" s="7">
        <v>103205.95</v>
      </c>
    </row>
    <row r="9" spans="1:8" ht="30" x14ac:dyDescent="0.25">
      <c r="A9" s="4"/>
      <c r="B9" s="5" t="s">
        <v>13</v>
      </c>
      <c r="C9" s="8">
        <v>13672272.039999999</v>
      </c>
      <c r="D9" s="8">
        <v>0</v>
      </c>
      <c r="E9" s="8">
        <v>13672272.039999999</v>
      </c>
      <c r="F9" s="8">
        <v>13266462.640000001</v>
      </c>
      <c r="G9" s="8">
        <v>11085930.640000001</v>
      </c>
      <c r="H9" s="8">
        <v>405809.4</v>
      </c>
    </row>
    <row r="10" spans="1:8" ht="30" x14ac:dyDescent="0.25">
      <c r="A10" s="4"/>
      <c r="B10" s="5" t="s">
        <v>14</v>
      </c>
      <c r="C10" s="8">
        <v>0</v>
      </c>
      <c r="D10" s="8">
        <v>1895000</v>
      </c>
      <c r="E10" s="8">
        <v>1895000</v>
      </c>
      <c r="F10" s="8">
        <v>1222308</v>
      </c>
      <c r="G10" s="8">
        <v>1184609</v>
      </c>
      <c r="H10" s="8">
        <v>672695</v>
      </c>
    </row>
    <row r="11" spans="1:8" x14ac:dyDescent="0.25">
      <c r="A11" s="4"/>
      <c r="B11" s="5" t="s">
        <v>15</v>
      </c>
      <c r="C11" s="8">
        <v>4772172.32</v>
      </c>
      <c r="D11" s="8">
        <v>0</v>
      </c>
      <c r="E11" s="8">
        <v>4772172.32</v>
      </c>
      <c r="F11" s="8">
        <v>5404070</v>
      </c>
      <c r="G11" s="8">
        <v>327148</v>
      </c>
      <c r="H11" s="8">
        <v>-631897.68000000005</v>
      </c>
    </row>
    <row r="12" spans="1:8" x14ac:dyDescent="0.25">
      <c r="A12" s="4"/>
      <c r="B12" s="5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x14ac:dyDescent="0.25">
      <c r="A13" s="4"/>
      <c r="B13" s="5" t="s">
        <v>17</v>
      </c>
      <c r="C13" s="8">
        <v>0</v>
      </c>
      <c r="D13" s="8">
        <v>18000</v>
      </c>
      <c r="E13" s="8">
        <v>18000</v>
      </c>
      <c r="F13" s="8">
        <v>361397.77</v>
      </c>
      <c r="G13" s="8">
        <v>345207.44</v>
      </c>
      <c r="H13" s="8">
        <v>-343397.77</v>
      </c>
    </row>
    <row r="14" spans="1:8" x14ac:dyDescent="0.25">
      <c r="A14" s="4"/>
      <c r="B14" s="5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 x14ac:dyDescent="0.25">
      <c r="A15" s="4"/>
      <c r="B15" s="5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 x14ac:dyDescent="0.25">
      <c r="A16" s="10" t="s">
        <v>20</v>
      </c>
      <c r="B16" s="11"/>
      <c r="C16" s="8">
        <v>0</v>
      </c>
      <c r="D16" s="8">
        <v>1565000</v>
      </c>
      <c r="E16" s="8">
        <v>1565000</v>
      </c>
      <c r="F16" s="8">
        <v>3290697.65</v>
      </c>
      <c r="G16" s="8">
        <v>3817942.87</v>
      </c>
      <c r="H16" s="8">
        <v>-1725697.65</v>
      </c>
    </row>
    <row r="17" spans="1:8" ht="30" x14ac:dyDescent="0.25">
      <c r="A17" s="4"/>
      <c r="B17" s="5" t="s">
        <v>21</v>
      </c>
      <c r="C17" s="8">
        <v>0</v>
      </c>
      <c r="D17" s="8">
        <v>50000</v>
      </c>
      <c r="E17" s="8">
        <v>50000</v>
      </c>
      <c r="F17" s="8">
        <v>163731.31</v>
      </c>
      <c r="G17" s="8">
        <v>226744.72</v>
      </c>
      <c r="H17" s="8">
        <v>-113731.31</v>
      </c>
    </row>
    <row r="18" spans="1:8" x14ac:dyDescent="0.25">
      <c r="A18" s="4"/>
      <c r="B18" s="5" t="s">
        <v>22</v>
      </c>
      <c r="C18" s="8">
        <v>0</v>
      </c>
      <c r="D18" s="8">
        <v>205000</v>
      </c>
      <c r="E18" s="8">
        <v>205000</v>
      </c>
      <c r="F18" s="8">
        <v>274122.57</v>
      </c>
      <c r="G18" s="8">
        <v>279218.36</v>
      </c>
      <c r="H18" s="8">
        <v>-69122.570000000007</v>
      </c>
    </row>
    <row r="19" spans="1:8" ht="30" x14ac:dyDescent="0.25">
      <c r="A19" s="4"/>
      <c r="B19" s="5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1:8" ht="30" x14ac:dyDescent="0.25">
      <c r="A20" s="4"/>
      <c r="B20" s="5" t="s">
        <v>24</v>
      </c>
      <c r="C20" s="8">
        <v>0</v>
      </c>
      <c r="D20" s="8">
        <v>310000</v>
      </c>
      <c r="E20" s="8">
        <v>310000</v>
      </c>
      <c r="F20" s="8">
        <v>304576.01</v>
      </c>
      <c r="G20" s="8">
        <v>150503.07</v>
      </c>
      <c r="H20" s="8">
        <v>5423.99</v>
      </c>
    </row>
    <row r="21" spans="1:8" ht="30" x14ac:dyDescent="0.25">
      <c r="A21" s="4"/>
      <c r="B21" s="5" t="s">
        <v>25</v>
      </c>
      <c r="C21" s="8">
        <v>0</v>
      </c>
      <c r="D21" s="8">
        <v>0</v>
      </c>
      <c r="E21" s="8">
        <v>0</v>
      </c>
      <c r="F21" s="8">
        <v>557324.89</v>
      </c>
      <c r="G21" s="8">
        <v>769954.72</v>
      </c>
      <c r="H21" s="8">
        <v>-557324.89</v>
      </c>
    </row>
    <row r="22" spans="1:8" x14ac:dyDescent="0.25">
      <c r="A22" s="4"/>
      <c r="B22" s="5" t="s">
        <v>26</v>
      </c>
      <c r="C22" s="8">
        <v>0</v>
      </c>
      <c r="D22" s="8">
        <v>1000000</v>
      </c>
      <c r="E22" s="8">
        <v>1000000</v>
      </c>
      <c r="F22" s="8">
        <v>1720238.77</v>
      </c>
      <c r="G22" s="8">
        <v>2006672.19</v>
      </c>
      <c r="H22" s="8">
        <v>-720238.77</v>
      </c>
    </row>
    <row r="23" spans="1:8" ht="30" x14ac:dyDescent="0.25">
      <c r="A23" s="4"/>
      <c r="B23" s="5" t="s">
        <v>27</v>
      </c>
      <c r="C23" s="8">
        <v>0</v>
      </c>
      <c r="D23" s="8">
        <v>0</v>
      </c>
      <c r="E23" s="8">
        <v>0</v>
      </c>
      <c r="F23" s="8">
        <v>92251.1</v>
      </c>
      <c r="G23" s="8">
        <v>105407.9</v>
      </c>
      <c r="H23" s="8">
        <v>-93251.1</v>
      </c>
    </row>
    <row r="24" spans="1:8" x14ac:dyDescent="0.25">
      <c r="A24" s="4"/>
      <c r="B24" s="5" t="s">
        <v>28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x14ac:dyDescent="0.25">
      <c r="A25" s="4"/>
      <c r="B25" s="5" t="s">
        <v>29</v>
      </c>
      <c r="C25" s="8">
        <v>0</v>
      </c>
      <c r="D25" s="8">
        <v>0</v>
      </c>
      <c r="E25" s="8">
        <v>0</v>
      </c>
      <c r="F25" s="8">
        <v>177453</v>
      </c>
      <c r="G25" s="8">
        <v>79441.91</v>
      </c>
      <c r="H25" s="8">
        <v>-177453</v>
      </c>
    </row>
    <row r="26" spans="1:8" x14ac:dyDescent="0.25">
      <c r="A26" s="10" t="s">
        <v>30</v>
      </c>
      <c r="B26" s="11"/>
      <c r="C26" s="8">
        <v>0</v>
      </c>
      <c r="D26" s="8">
        <v>3651300</v>
      </c>
      <c r="E26" s="8">
        <v>3651300</v>
      </c>
      <c r="F26" s="8">
        <v>4751005.13</v>
      </c>
      <c r="G26" s="8">
        <v>4339414.9400000004</v>
      </c>
      <c r="H26" s="8">
        <v>-1099705.1299999999</v>
      </c>
    </row>
    <row r="27" spans="1:8" x14ac:dyDescent="0.25">
      <c r="A27" s="4"/>
      <c r="B27" s="5" t="s">
        <v>31</v>
      </c>
      <c r="C27" s="8">
        <v>0</v>
      </c>
      <c r="D27" s="8">
        <v>76300</v>
      </c>
      <c r="E27" s="8">
        <v>76300</v>
      </c>
      <c r="F27" s="8">
        <v>493772.66</v>
      </c>
      <c r="G27" s="8">
        <v>531080.25</v>
      </c>
      <c r="H27" s="8">
        <v>-417472.66</v>
      </c>
    </row>
    <row r="28" spans="1:8" x14ac:dyDescent="0.25">
      <c r="A28" s="4"/>
      <c r="B28" s="5" t="s">
        <v>32</v>
      </c>
      <c r="C28" s="8">
        <v>0</v>
      </c>
      <c r="D28" s="8">
        <v>64000</v>
      </c>
      <c r="E28" s="8">
        <v>64000</v>
      </c>
      <c r="F28" s="8">
        <v>256811.88</v>
      </c>
      <c r="G28" s="8">
        <v>336096.93</v>
      </c>
      <c r="H28" s="8">
        <v>-192811.88</v>
      </c>
    </row>
    <row r="29" spans="1:8" ht="30" x14ac:dyDescent="0.25">
      <c r="A29" s="4"/>
      <c r="B29" s="5" t="s">
        <v>33</v>
      </c>
      <c r="C29" s="8">
        <v>0</v>
      </c>
      <c r="D29" s="8">
        <v>0</v>
      </c>
      <c r="E29" s="8">
        <v>0</v>
      </c>
      <c r="F29" s="8">
        <v>142543.70000000001</v>
      </c>
      <c r="G29" s="8">
        <v>187959.5</v>
      </c>
      <c r="H29" s="8">
        <v>-142543.70000000001</v>
      </c>
    </row>
    <row r="30" spans="1:8" x14ac:dyDescent="0.25">
      <c r="A30" s="4"/>
      <c r="B30" s="5" t="s">
        <v>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1:8" ht="30" x14ac:dyDescent="0.25">
      <c r="A31" s="4"/>
      <c r="B31" s="5" t="s">
        <v>35</v>
      </c>
      <c r="C31" s="8">
        <v>0</v>
      </c>
      <c r="D31" s="8">
        <v>716000</v>
      </c>
      <c r="E31" s="8">
        <v>716000</v>
      </c>
      <c r="F31" s="8">
        <v>885597.53</v>
      </c>
      <c r="G31" s="8">
        <v>860455.52</v>
      </c>
      <c r="H31" s="8">
        <v>-169597.53</v>
      </c>
    </row>
    <row r="32" spans="1:8" x14ac:dyDescent="0.25">
      <c r="A32" s="4"/>
      <c r="B32" s="5" t="s">
        <v>36</v>
      </c>
      <c r="C32" s="8">
        <v>0</v>
      </c>
      <c r="D32" s="8">
        <v>605000</v>
      </c>
      <c r="E32" s="8">
        <v>605000</v>
      </c>
      <c r="F32" s="8">
        <v>596585.54</v>
      </c>
      <c r="G32" s="8">
        <v>373597.62</v>
      </c>
      <c r="H32" s="8">
        <v>8414.4599999999991</v>
      </c>
    </row>
    <row r="33" spans="1:8" x14ac:dyDescent="0.25">
      <c r="A33" s="4"/>
      <c r="B33" s="5" t="s">
        <v>37</v>
      </c>
      <c r="C33" s="8">
        <v>0</v>
      </c>
      <c r="D33" s="8">
        <v>0</v>
      </c>
      <c r="E33" s="8">
        <v>0</v>
      </c>
      <c r="F33" s="8">
        <v>116004.44</v>
      </c>
      <c r="G33" s="8">
        <v>117744.89</v>
      </c>
      <c r="H33" s="8">
        <v>-116004.44</v>
      </c>
    </row>
    <row r="34" spans="1:8" x14ac:dyDescent="0.25">
      <c r="A34" s="4"/>
      <c r="B34" s="5" t="s">
        <v>38</v>
      </c>
      <c r="C34" s="8">
        <v>0</v>
      </c>
      <c r="D34" s="8">
        <v>1000000</v>
      </c>
      <c r="E34" s="8">
        <v>1000000</v>
      </c>
      <c r="F34" s="8">
        <v>955774.07</v>
      </c>
      <c r="G34" s="8">
        <v>626421.05000000005</v>
      </c>
      <c r="H34" s="8">
        <v>44225.93</v>
      </c>
    </row>
    <row r="35" spans="1:8" x14ac:dyDescent="0.25">
      <c r="A35" s="4"/>
      <c r="B35" s="5" t="s">
        <v>39</v>
      </c>
      <c r="C35" s="8">
        <v>0</v>
      </c>
      <c r="D35" s="8">
        <v>1190000</v>
      </c>
      <c r="E35" s="8">
        <v>1190000</v>
      </c>
      <c r="F35" s="8">
        <v>1303915.31</v>
      </c>
      <c r="G35" s="8">
        <v>1306059.3799999999</v>
      </c>
      <c r="H35" s="8">
        <f>--113915.31</f>
        <v>113915.31</v>
      </c>
    </row>
    <row r="36" spans="1:8" x14ac:dyDescent="0.25">
      <c r="A36" s="10" t="s">
        <v>40</v>
      </c>
      <c r="B36" s="11"/>
      <c r="C36" s="8">
        <v>0</v>
      </c>
      <c r="D36" s="8">
        <v>1020000</v>
      </c>
      <c r="E36" s="8">
        <v>1020000</v>
      </c>
      <c r="F36" s="8">
        <v>2834204.31</v>
      </c>
      <c r="G36" s="8">
        <v>2452551.58</v>
      </c>
      <c r="H36" s="8">
        <v>-1814204.31</v>
      </c>
    </row>
    <row r="37" spans="1:8" ht="30" x14ac:dyDescent="0.25">
      <c r="A37" s="4"/>
      <c r="B37" s="5" t="s">
        <v>41</v>
      </c>
      <c r="C37" s="8">
        <v>0</v>
      </c>
      <c r="D37" s="8">
        <v>0</v>
      </c>
      <c r="E37" s="8">
        <v>0</v>
      </c>
      <c r="F37" s="8">
        <v>190528.41</v>
      </c>
      <c r="G37" s="8">
        <v>190528.41</v>
      </c>
      <c r="H37" s="8">
        <v>-190528.41</v>
      </c>
    </row>
    <row r="38" spans="1:8" x14ac:dyDescent="0.25">
      <c r="A38" s="4"/>
      <c r="B38" s="5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25">
      <c r="A39" s="4"/>
      <c r="B39" s="5" t="s">
        <v>43</v>
      </c>
      <c r="C39" s="8">
        <v>0</v>
      </c>
      <c r="D39" s="8">
        <v>370000</v>
      </c>
      <c r="E39" s="8">
        <v>370000</v>
      </c>
      <c r="F39" s="8">
        <v>917461.25</v>
      </c>
      <c r="G39" s="8">
        <v>792461.25</v>
      </c>
      <c r="H39" s="8">
        <v>547461.25</v>
      </c>
    </row>
    <row r="40" spans="1:8" x14ac:dyDescent="0.25">
      <c r="A40" s="4"/>
      <c r="B40" s="6" t="s">
        <v>44</v>
      </c>
      <c r="C40" s="8">
        <v>0</v>
      </c>
      <c r="D40" s="8">
        <v>650000</v>
      </c>
      <c r="E40" s="8">
        <v>650000</v>
      </c>
      <c r="F40" s="8">
        <v>792420.65</v>
      </c>
      <c r="G40" s="8">
        <v>687100.92</v>
      </c>
      <c r="H40" s="8">
        <v>-142420.65</v>
      </c>
    </row>
    <row r="41" spans="1:8" x14ac:dyDescent="0.25">
      <c r="A41" s="4"/>
      <c r="B41" s="6" t="s">
        <v>45</v>
      </c>
      <c r="C41" s="8">
        <v>0</v>
      </c>
      <c r="D41" s="8">
        <v>0</v>
      </c>
      <c r="E41" s="8">
        <v>0</v>
      </c>
      <c r="F41" s="8">
        <v>923794</v>
      </c>
      <c r="G41" s="8">
        <v>770461</v>
      </c>
      <c r="H41" s="8">
        <v>-923794</v>
      </c>
    </row>
    <row r="42" spans="1:8" ht="30" x14ac:dyDescent="0.25">
      <c r="A42" s="4"/>
      <c r="B42" s="5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25">
      <c r="A43" s="4"/>
      <c r="B43" s="5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 x14ac:dyDescent="0.25">
      <c r="A44" s="4"/>
      <c r="B44" s="5" t="s">
        <v>48</v>
      </c>
      <c r="C44" s="8">
        <v>0</v>
      </c>
      <c r="D44" s="8">
        <v>0</v>
      </c>
      <c r="E44" s="8">
        <v>0</v>
      </c>
      <c r="F44" s="8">
        <v>10000</v>
      </c>
      <c r="G44" s="8">
        <v>12000</v>
      </c>
      <c r="H44" s="8">
        <v>-10000</v>
      </c>
    </row>
    <row r="45" spans="1:8" x14ac:dyDescent="0.25">
      <c r="A45" s="4"/>
      <c r="B45" s="5" t="s">
        <v>49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25">
      <c r="A46" s="10" t="s">
        <v>50</v>
      </c>
      <c r="B46" s="11"/>
      <c r="C46" s="8">
        <v>0</v>
      </c>
      <c r="D46" s="8">
        <v>20000</v>
      </c>
      <c r="E46" s="8">
        <v>20000</v>
      </c>
      <c r="F46" s="8">
        <v>250275.73</v>
      </c>
      <c r="G46" s="8">
        <v>277543.73</v>
      </c>
      <c r="H46" s="8">
        <v>-230275.73</v>
      </c>
    </row>
    <row r="47" spans="1:8" x14ac:dyDescent="0.25">
      <c r="A47" s="4"/>
      <c r="B47" s="5" t="s">
        <v>51</v>
      </c>
      <c r="C47" s="8">
        <v>0</v>
      </c>
      <c r="D47" s="8">
        <v>0</v>
      </c>
      <c r="E47" s="8">
        <v>0</v>
      </c>
      <c r="F47" s="8">
        <v>232683.73</v>
      </c>
      <c r="G47" s="8">
        <v>252245.84</v>
      </c>
      <c r="H47" s="8">
        <v>-232683.73</v>
      </c>
    </row>
    <row r="48" spans="1:8" x14ac:dyDescent="0.25">
      <c r="A48" s="4"/>
      <c r="B48" s="5" t="s">
        <v>52</v>
      </c>
      <c r="C48" s="8">
        <v>0</v>
      </c>
      <c r="D48" s="8">
        <v>20000</v>
      </c>
      <c r="E48" s="8">
        <v>20000</v>
      </c>
      <c r="F48" s="8">
        <v>17592</v>
      </c>
      <c r="G48" s="8">
        <v>17592</v>
      </c>
      <c r="H48" s="8">
        <v>2408</v>
      </c>
    </row>
    <row r="49" spans="1:8" x14ac:dyDescent="0.25">
      <c r="A49" s="4"/>
      <c r="B49" s="5" t="s">
        <v>53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25">
      <c r="A50" s="4"/>
      <c r="B50" s="5" t="s">
        <v>54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25">
      <c r="A51" s="4"/>
      <c r="B51" s="5" t="s">
        <v>55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25">
      <c r="A52" s="4"/>
      <c r="B52" s="5" t="s">
        <v>56</v>
      </c>
      <c r="C52" s="8">
        <v>0</v>
      </c>
      <c r="D52" s="8">
        <v>0</v>
      </c>
      <c r="E52" s="8">
        <v>0</v>
      </c>
      <c r="F52" s="8">
        <v>0</v>
      </c>
      <c r="G52" s="8">
        <v>7705.89</v>
      </c>
      <c r="H52" s="8">
        <v>0</v>
      </c>
    </row>
    <row r="53" spans="1:8" x14ac:dyDescent="0.25">
      <c r="A53" s="4"/>
      <c r="B53" s="5" t="s">
        <v>57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25">
      <c r="A54" s="4"/>
      <c r="B54" s="5" t="s">
        <v>58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25">
      <c r="A55" s="4"/>
      <c r="B55" s="5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25">
      <c r="A56" s="10" t="s">
        <v>60</v>
      </c>
      <c r="B56" s="11"/>
      <c r="C56" s="8">
        <v>0</v>
      </c>
      <c r="D56" s="8">
        <v>10065000</v>
      </c>
      <c r="E56" s="8">
        <v>10065000</v>
      </c>
      <c r="F56" s="8">
        <v>24722262.039999999</v>
      </c>
      <c r="G56" s="8">
        <v>22050684.460000001</v>
      </c>
      <c r="H56" s="8">
        <v>-14657262.039999999</v>
      </c>
    </row>
    <row r="57" spans="1:8" x14ac:dyDescent="0.25">
      <c r="A57" s="4"/>
      <c r="B57" s="5" t="s">
        <v>61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</row>
    <row r="58" spans="1:8" x14ac:dyDescent="0.25">
      <c r="A58" s="4"/>
      <c r="B58" s="5" t="s">
        <v>62</v>
      </c>
      <c r="C58" s="8">
        <v>0</v>
      </c>
      <c r="D58" s="8">
        <v>10065000</v>
      </c>
      <c r="E58" s="8">
        <v>10065000</v>
      </c>
      <c r="F58" s="8">
        <v>24722262.039999999</v>
      </c>
      <c r="G58" s="8">
        <v>22050684.460000001</v>
      </c>
      <c r="H58" s="8">
        <v>-14657262.039999999</v>
      </c>
    </row>
    <row r="59" spans="1:8" x14ac:dyDescent="0.25">
      <c r="A59" s="4"/>
      <c r="B59" s="5" t="s">
        <v>63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x14ac:dyDescent="0.25">
      <c r="A60" s="10" t="s">
        <v>64</v>
      </c>
      <c r="B60" s="11"/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30" x14ac:dyDescent="0.25">
      <c r="A61" s="4"/>
      <c r="B61" s="5" t="s">
        <v>65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x14ac:dyDescent="0.25">
      <c r="A62" s="4"/>
      <c r="B62" s="5" t="s">
        <v>66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x14ac:dyDescent="0.25">
      <c r="A63" s="4"/>
      <c r="B63" s="5" t="s">
        <v>67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x14ac:dyDescent="0.25">
      <c r="A64" s="4"/>
      <c r="B64" s="5" t="s">
        <v>68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30" x14ac:dyDescent="0.25">
      <c r="A65" s="4"/>
      <c r="B65" s="5" t="s">
        <v>69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 x14ac:dyDescent="0.25">
      <c r="A66" s="4"/>
      <c r="B66" s="5" t="s">
        <v>70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30" x14ac:dyDescent="0.25">
      <c r="A67" s="4"/>
      <c r="B67" s="5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x14ac:dyDescent="0.25">
      <c r="A68" s="10" t="s">
        <v>72</v>
      </c>
      <c r="B68" s="11"/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x14ac:dyDescent="0.25">
      <c r="A69" s="4"/>
      <c r="B69" s="5" t="s">
        <v>73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 x14ac:dyDescent="0.25">
      <c r="A70" s="4"/>
      <c r="B70" s="5" t="s">
        <v>74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x14ac:dyDescent="0.25">
      <c r="A71" s="4"/>
      <c r="B71" s="5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x14ac:dyDescent="0.25">
      <c r="A72" s="10" t="s">
        <v>76</v>
      </c>
      <c r="B72" s="11"/>
      <c r="C72" s="8">
        <v>0</v>
      </c>
      <c r="D72" s="8">
        <v>0</v>
      </c>
      <c r="E72" s="8">
        <v>0</v>
      </c>
      <c r="F72" s="8">
        <v>177120.41</v>
      </c>
      <c r="G72" s="8">
        <v>177120.41</v>
      </c>
      <c r="H72" s="8">
        <v>-177120.41</v>
      </c>
    </row>
    <row r="73" spans="1:8" x14ac:dyDescent="0.25">
      <c r="A73" s="4"/>
      <c r="B73" s="5" t="s">
        <v>77</v>
      </c>
      <c r="C73" s="8">
        <v>0</v>
      </c>
      <c r="D73" s="8">
        <v>0</v>
      </c>
      <c r="E73" s="8">
        <v>0</v>
      </c>
      <c r="F73" s="8">
        <v>144135.28</v>
      </c>
      <c r="G73" s="8">
        <v>144135.28</v>
      </c>
      <c r="H73" s="8">
        <v>-144135.28</v>
      </c>
    </row>
    <row r="74" spans="1:8" x14ac:dyDescent="0.25">
      <c r="A74" s="4"/>
      <c r="B74" s="5" t="s">
        <v>78</v>
      </c>
      <c r="C74" s="8">
        <v>0</v>
      </c>
      <c r="D74" s="8">
        <v>0</v>
      </c>
      <c r="E74" s="8">
        <v>0</v>
      </c>
      <c r="F74" s="8">
        <v>32985.129999999997</v>
      </c>
      <c r="G74" s="8">
        <v>32985.129999999997</v>
      </c>
      <c r="H74" s="8">
        <v>-32985.129999999997</v>
      </c>
    </row>
    <row r="75" spans="1:8" x14ac:dyDescent="0.25">
      <c r="A75" s="4"/>
      <c r="B75" s="5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x14ac:dyDescent="0.25">
      <c r="A76" s="4"/>
      <c r="B76" s="5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 x14ac:dyDescent="0.25">
      <c r="A77" s="4"/>
      <c r="B77" s="5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25">
      <c r="A78" s="4"/>
      <c r="B78" s="5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 x14ac:dyDescent="0.25">
      <c r="A79" s="4"/>
      <c r="B79" s="5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x14ac:dyDescent="0.25">
      <c r="A80" s="12" t="s">
        <v>84</v>
      </c>
      <c r="B80" s="13"/>
      <c r="C80" s="9">
        <f>C8+C16+C26+C36+C46+C56+C60+C68+C72</f>
        <v>18444444.359999999</v>
      </c>
      <c r="D80" s="9">
        <f t="shared" ref="D80:G80" si="0">D8+D16+D26+D36+D46+D56+D60+D68+D72</f>
        <v>18234300</v>
      </c>
      <c r="E80" s="9">
        <f t="shared" si="0"/>
        <v>36678744.359999999</v>
      </c>
      <c r="F80" s="9">
        <f t="shared" si="0"/>
        <v>56279803.679999992</v>
      </c>
      <c r="G80" s="9">
        <f t="shared" si="0"/>
        <v>46058153.069999993</v>
      </c>
      <c r="H80" s="9">
        <f>H8+H16+H26+H36+H46+H56+H60+H68+H72</f>
        <v>-19601059.32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2015-09-03T16:02:48Z</dcterms:created>
  <dcterms:modified xsi:type="dcterms:W3CDTF">2017-10-18T20:57:53Z</dcterms:modified>
</cp:coreProperties>
</file>