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75" windowHeight="808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E10"/>
  <c r="F10"/>
  <c r="G10"/>
  <c r="D10"/>
  <c r="C10"/>
  <c r="D19"/>
  <c r="E19"/>
  <c r="F19"/>
  <c r="G19"/>
  <c r="C19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<sst xmlns="http://schemas.openxmlformats.org/spreadsheetml/2006/main" count="36" uniqueCount="36">
  <si>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</si>
  <si>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</si>
  <si>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</si>
  <si>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</si>
  <si>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</si>
  <si>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</si>
  <si>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</si>
  <si>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</si>
  <si>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</si>
  <si>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</si>
  <si>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</si>
  <si>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</si>
  <si>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</si>
  <si>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</si>
  <si>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</si>
  <si>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</si>
  <si>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</si>
  <si>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</si>
  <si>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</si>
  <si>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</si>
  <si>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</si>
  <si>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</si>
  <si>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</si>
  <si>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</si>
  <si>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</si>
  <si>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</si>
  <si>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</si>
  <si>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</si>
  <si>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Escobedo,Coahuila.</t>
  </si>
  <si>
    <t>Del 01 de Enero al 31 de Marzo de 2017</t>
  </si>
  <si>
    <t>(pesos)</t>
  </si>
  <si>
    <t xml:space="preserve"> “Bajo protesta de decir verdad declaramos que los Estados Financieros y sus notas, son razonablemente correctos y son responsabilidad del emisor”
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</si>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</sst>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4" fontId="2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57150</xdr:rowOff>
    </xdr:from>
    <xdr:to>
      <xdr:col>1</xdr:col>
      <xdr:colOff>866775</xdr:colOff>
      <xdr:row>3</xdr:row>
      <xdr:rowOff>156322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57150"/>
          <a:ext cx="723900" cy="670672"/>
        </a:xfrm>
        <a:prstGeom prst="rect">
          <a:avLst/>
        </a:prstGeom>
        <a:noFill/>
      </xdr:spPr>
    </xdr:pic>
    <xdr:clientData/>
  </xdr:twoCellAnchor>
  <xdr:twoCellAnchor>
    <xdr:from>
      <xdr:col>1</xdr:col>
      <xdr:colOff>904875</xdr:colOff>
      <xdr:row>33</xdr:row>
      <xdr:rowOff>9525</xdr:rowOff>
    </xdr:from>
    <xdr:to>
      <xdr:col>1</xdr:col>
      <xdr:colOff>3000375</xdr:colOff>
      <xdr:row>33</xdr:row>
      <xdr:rowOff>9527</xdr:rowOff>
    </xdr:to>
    <xdr:cxnSp macro="">
      <xdr:nvCxnSpPr>
        <xdr:cNvPr id="3" name="2 Conector recto"/>
        <xdr:cNvCxnSpPr/>
      </xdr:nvCxnSpPr>
      <xdr:spPr>
        <a:xfrm flipV="1">
          <a:off x="1266825" y="7010400"/>
          <a:ext cx="20955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33</xdr:row>
      <xdr:rowOff>9525</xdr:rowOff>
    </xdr:from>
    <xdr:to>
      <xdr:col>5</xdr:col>
      <xdr:colOff>809625</xdr:colOff>
      <xdr:row>33</xdr:row>
      <xdr:rowOff>9527</xdr:rowOff>
    </xdr:to>
    <xdr:cxnSp macro="">
      <xdr:nvCxnSpPr>
        <xdr:cNvPr id="4" name="3 Conector recto"/>
        <xdr:cNvCxnSpPr/>
      </xdr:nvCxnSpPr>
      <xdr:spPr>
        <a:xfrm flipV="1">
          <a:off x="4924425" y="7010400"/>
          <a:ext cx="29718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showGridLines="0" tabSelected="1" view="pageLayout" topLeftCell="A26" zoomScaleNormal="85" workbookViewId="0">
      <selection activeCell="H46" sqref="H46"/>
    </sheetView>
  </sheetViews>
  <sheetFormatPr baseColWidth="10" defaultRowHeight="15"/>
  <cols>
    <col min="1" max="1" width="5" customWidth="1"/>
    <col min="2" max="2" width="42.42578125" customWidth="1"/>
    <col min="3" max="7" width="17.140625" customWidth="1"/>
  </cols>
  <sheetData>
    <row r="1" spans="1:7">
      <c r="A1" s="20" t="s">
        <v>28</v>
      </c>
      <c r="B1" s="21"/>
      <c r="C1" s="21"/>
      <c r="D1" s="21"/>
      <c r="E1" s="21"/>
      <c r="F1" s="21"/>
      <c r="G1" s="22"/>
    </row>
    <row r="2" spans="1:7">
      <c r="A2" s="23" t="s">
        <v>0</v>
      </c>
      <c r="B2" s="24"/>
      <c r="C2" s="24"/>
      <c r="D2" s="24"/>
      <c r="E2" s="24"/>
      <c r="F2" s="24"/>
      <c r="G2" s="25"/>
    </row>
    <row r="3" spans="1:7">
      <c r="A3" s="23" t="s">
        <v>29</v>
      </c>
      <c r="B3" s="24"/>
      <c r="C3" s="24"/>
      <c r="D3" s="24"/>
      <c r="E3" s="24"/>
      <c r="F3" s="24"/>
      <c r="G3" s="25"/>
    </row>
    <row r="4" spans="1:7" ht="15.75" thickBot="1">
      <c r="A4" s="26" t="s">
        <v>30</v>
      </c>
      <c r="B4" s="30"/>
      <c r="C4" s="30"/>
      <c r="D4" s="30"/>
      <c r="E4" s="30"/>
      <c r="F4" s="30"/>
      <c r="G4" s="27"/>
    </row>
    <row r="5" spans="1:7" ht="24">
      <c r="A5" s="23" t="s">
        <v>1</v>
      </c>
      <c r="B5" s="25"/>
      <c r="C5" s="28" t="s">
        <v>2</v>
      </c>
      <c r="D5" s="28" t="s">
        <v>3</v>
      </c>
      <c r="E5" s="28" t="s">
        <v>4</v>
      </c>
      <c r="F5" s="1" t="s">
        <v>5</v>
      </c>
      <c r="G5" s="1" t="s">
        <v>6</v>
      </c>
    </row>
    <row r="6" spans="1:7" ht="15.75" thickBot="1">
      <c r="A6" s="26"/>
      <c r="B6" s="27"/>
      <c r="C6" s="29"/>
      <c r="D6" s="29"/>
      <c r="E6" s="29"/>
      <c r="F6" s="2" t="s">
        <v>7</v>
      </c>
      <c r="G6" s="2" t="s">
        <v>8</v>
      </c>
    </row>
    <row r="7" spans="1:7">
      <c r="A7" s="16"/>
      <c r="B7" s="17"/>
      <c r="C7" s="3"/>
      <c r="D7" s="3"/>
      <c r="E7" s="3"/>
      <c r="F7" s="3"/>
      <c r="G7" s="3"/>
    </row>
    <row r="8" spans="1:7">
      <c r="A8" s="18" t="s">
        <v>9</v>
      </c>
      <c r="B8" s="19"/>
      <c r="C8" s="9">
        <f>+C10+C19</f>
        <v>36214842.540000007</v>
      </c>
      <c r="D8" s="9">
        <f t="shared" ref="D8:G8" si="0">+D10+D19</f>
        <v>39549816.370000005</v>
      </c>
      <c r="E8" s="9">
        <f t="shared" si="0"/>
        <v>33759659.280000001</v>
      </c>
      <c r="F8" s="9">
        <f t="shared" si="0"/>
        <v>42004999.629999995</v>
      </c>
      <c r="G8" s="9">
        <f t="shared" si="0"/>
        <v>5790157.0899999999</v>
      </c>
    </row>
    <row r="9" spans="1:7">
      <c r="A9" s="4"/>
      <c r="B9" s="5"/>
      <c r="C9" s="3"/>
      <c r="D9" s="3"/>
      <c r="E9" s="3"/>
      <c r="F9" s="3"/>
      <c r="G9" s="3"/>
    </row>
    <row r="10" spans="1:7">
      <c r="A10" s="4"/>
      <c r="B10" s="5" t="s">
        <v>10</v>
      </c>
      <c r="C10" s="9">
        <f>+C11+C12</f>
        <v>9768436.3200000003</v>
      </c>
      <c r="D10" s="9">
        <f>+D11+D12+D13</f>
        <v>29014018.440000001</v>
      </c>
      <c r="E10" s="9">
        <f t="shared" ref="E10:G10" si="1">+E11+E12+E13</f>
        <v>33708891.530000001</v>
      </c>
      <c r="F10" s="9">
        <f t="shared" si="1"/>
        <v>5073563.2300000004</v>
      </c>
      <c r="G10" s="9">
        <f t="shared" si="1"/>
        <v>-4694873.09</v>
      </c>
    </row>
    <row r="11" spans="1:7">
      <c r="A11" s="6"/>
      <c r="B11" s="3" t="s">
        <v>11</v>
      </c>
      <c r="C11" s="9">
        <v>9767504.3200000003</v>
      </c>
      <c r="D11" s="9">
        <v>18110194.890000001</v>
      </c>
      <c r="E11" s="9">
        <v>22956457.98</v>
      </c>
      <c r="F11" s="9">
        <v>4921241.2300000004</v>
      </c>
      <c r="G11" s="9">
        <v>-4846263.09</v>
      </c>
    </row>
    <row r="12" spans="1:7">
      <c r="A12" s="6"/>
      <c r="B12" s="3" t="s">
        <v>12</v>
      </c>
      <c r="C12" s="9">
        <v>932</v>
      </c>
      <c r="D12" s="9">
        <v>10896323.550000001</v>
      </c>
      <c r="E12" s="9">
        <v>10744933.550000001</v>
      </c>
      <c r="F12" s="9">
        <v>152322</v>
      </c>
      <c r="G12" s="9">
        <v>151390</v>
      </c>
    </row>
    <row r="13" spans="1:7">
      <c r="A13" s="6"/>
      <c r="B13" s="3" t="s">
        <v>13</v>
      </c>
      <c r="C13" s="9">
        <v>0</v>
      </c>
      <c r="D13" s="9">
        <v>7500</v>
      </c>
      <c r="E13" s="9">
        <v>7500</v>
      </c>
      <c r="F13" s="9">
        <v>0</v>
      </c>
      <c r="G13" s="9">
        <v>0</v>
      </c>
    </row>
    <row r="14" spans="1:7">
      <c r="A14" s="6"/>
      <c r="B14" s="3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>
      <c r="A15" s="6"/>
      <c r="B15" s="3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24">
      <c r="A16" s="6"/>
      <c r="B16" s="3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>
      <c r="A17" s="6"/>
      <c r="B17" s="3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>
      <c r="A18" s="4"/>
      <c r="B18" s="5"/>
      <c r="C18" s="3"/>
      <c r="D18" s="3"/>
      <c r="E18" s="3"/>
      <c r="F18" s="3"/>
      <c r="G18" s="3"/>
    </row>
    <row r="19" spans="1:7">
      <c r="A19" s="4"/>
      <c r="B19" s="5" t="s">
        <v>18</v>
      </c>
      <c r="C19" s="9">
        <f>SUM(C20:C28)</f>
        <v>26446406.220000003</v>
      </c>
      <c r="D19" s="9">
        <f t="shared" ref="D19:G19" si="2">SUM(D20:D28)</f>
        <v>10535797.93</v>
      </c>
      <c r="E19" s="9">
        <f t="shared" si="2"/>
        <v>50767.75</v>
      </c>
      <c r="F19" s="9">
        <f t="shared" si="2"/>
        <v>36931436.399999999</v>
      </c>
      <c r="G19" s="9">
        <f t="shared" si="2"/>
        <v>10485030.18</v>
      </c>
    </row>
    <row r="20" spans="1:7">
      <c r="A20" s="6"/>
      <c r="B20" s="3" t="s">
        <v>19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24">
      <c r="A21" s="6"/>
      <c r="B21" s="3" t="s">
        <v>20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24">
      <c r="A22" s="6"/>
      <c r="B22" s="3" t="s">
        <v>21</v>
      </c>
      <c r="C22" s="10">
        <v>24882980.190000001</v>
      </c>
      <c r="D22" s="10">
        <v>10527069.449999999</v>
      </c>
      <c r="E22" s="10">
        <v>0</v>
      </c>
      <c r="F22" s="10">
        <v>35410049.640000001</v>
      </c>
      <c r="G22" s="10">
        <v>10527069.449999999</v>
      </c>
    </row>
    <row r="23" spans="1:7">
      <c r="A23" s="6"/>
      <c r="B23" s="3" t="s">
        <v>22</v>
      </c>
      <c r="C23" s="11">
        <v>1766497.03</v>
      </c>
      <c r="D23" s="11">
        <v>8728.48</v>
      </c>
      <c r="E23" s="11">
        <v>0</v>
      </c>
      <c r="F23" s="11">
        <v>1775225.51</v>
      </c>
      <c r="G23" s="11">
        <v>8728.48</v>
      </c>
    </row>
    <row r="24" spans="1:7">
      <c r="A24" s="6"/>
      <c r="B24" s="3" t="s">
        <v>23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24">
      <c r="A25" s="6"/>
      <c r="B25" s="3" t="s">
        <v>24</v>
      </c>
      <c r="C25" s="10">
        <v>-203071</v>
      </c>
      <c r="D25" s="10">
        <v>0</v>
      </c>
      <c r="E25" s="10">
        <v>50767.75</v>
      </c>
      <c r="F25" s="10">
        <v>-253838.75</v>
      </c>
      <c r="G25" s="10">
        <v>-50767.75</v>
      </c>
    </row>
    <row r="26" spans="1:7">
      <c r="A26" s="6"/>
      <c r="B26" s="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24">
      <c r="A27" s="6"/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>
      <c r="A28" s="6"/>
      <c r="B28" s="3" t="s">
        <v>27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thickBot="1">
      <c r="A29" s="7"/>
      <c r="B29" s="8"/>
      <c r="C29" s="8"/>
      <c r="D29" s="8"/>
      <c r="E29" s="8"/>
      <c r="F29" s="8"/>
      <c r="G29" s="8"/>
    </row>
    <row r="31" spans="1:7">
      <c r="A31" s="15" t="s">
        <v>31</v>
      </c>
      <c r="B31" s="15"/>
      <c r="C31" s="15"/>
      <c r="D31" s="15"/>
      <c r="E31" s="15"/>
      <c r="F31" s="15"/>
      <c r="G31" s="15"/>
    </row>
    <row r="34" spans="1:6">
      <c r="A34" s="13" t="s">
        <v>35</v>
      </c>
      <c r="B34" s="13"/>
      <c r="C34" s="13"/>
      <c r="D34" s="14" t="s">
        <v>32</v>
      </c>
      <c r="E34" s="14"/>
      <c r="F34" s="14"/>
    </row>
    <row r="35" spans="1:6">
      <c r="A35" s="13" t="s">
        <v>33</v>
      </c>
      <c r="B35" s="13"/>
      <c r="C35" s="13"/>
      <c r="D35" s="14" t="s">
        <v>34</v>
      </c>
      <c r="E35" s="14"/>
      <c r="F35" s="14"/>
    </row>
    <row r="36" spans="1:6">
      <c r="A36" s="12"/>
      <c r="B36" s="12"/>
      <c r="C36" s="12"/>
      <c r="D36" s="12"/>
      <c r="E36" s="12"/>
    </row>
  </sheetData>
  <mergeCells count="15"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  <mergeCell ref="A34:C34"/>
    <mergeCell ref="A35:C35"/>
    <mergeCell ref="D34:F34"/>
    <mergeCell ref="D35:F35"/>
    <mergeCell ref="A31:G31"/>
  </mergeCells>
  <pageMargins left="0.26041666666666669" right="0.28125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2017-04-20T13:26:24Z</cp:lastPrinted>
  <dcterms:created xsi:type="dcterms:W3CDTF">2015-10-07T18:30:50Z</dcterms:created>
  <dcterms:modified xsi:type="dcterms:W3CDTF">2017-04-20T13:26:34Z</dcterms:modified>
</cp:coreProperties>
</file>