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9"/>
  <c r="D9"/>
  <c r="E9"/>
  <c r="F9"/>
  <c r="G9"/>
  <c r="B9"/>
  <c r="C19"/>
  <c r="D19"/>
  <c r="E19"/>
  <c r="F19"/>
  <c r="G19"/>
  <c r="B19"/>
  <c r="C28"/>
  <c r="D28"/>
  <c r="E28"/>
  <c r="F28"/>
  <c r="G28"/>
  <c r="B28"/>
  <c r="C39"/>
  <c r="D39"/>
  <c r="E39"/>
  <c r="F39"/>
  <c r="G39"/>
  <c r="B39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<sst xmlns="http://schemas.openxmlformats.org/spreadsheetml/2006/main" count="52" uniqueCount="52">
  <si>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</si>
  <si>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</si>
  <si>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</si>
  <si>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</si>
  <si>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</si>
  <si>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</si>
  <si>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</si>
  <si>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</si>
  <si>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</si>
  <si>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</si>
  <si>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</si>
  <si>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</si>
  <si>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</si>
  <si>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</si>
  <si>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</si>
  <si>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</si>
  <si>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</si>
  <si>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</si>
  <si>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</si>
  <si>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</si>
  <si>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</si>
  <si>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</si>
  <si>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</si>
  <si>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</si>
  <si>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</si>
  <si>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</si>
  <si>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</si>
  <si>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</si>
  <si>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</si>
  <si>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</si>
  <si>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</si>
  <si>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</si>
  <si>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</si>
  <si>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</si>
  <si>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</si>
  <si>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</si>
  <si>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</si>
  <si>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</si>
  <si>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</si>
  <si>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</si>
  <si>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</si>
  <si>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</si>
  <si>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</si>
  <si>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</si>
  <si>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</si>
  <si>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Escobedo,Coahuila.</t>
  </si>
  <si>
    <t>Del 01 de Enero al 31 de Marzo de 2017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</si>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</sst>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0</xdr:row>
      <xdr:rowOff>0</xdr:rowOff>
    </xdr:from>
    <xdr:to>
      <xdr:col>0</xdr:col>
      <xdr:colOff>1212802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299" y="0"/>
          <a:ext cx="717503" cy="7429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2028825</xdr:colOff>
      <xdr:row>47</xdr:row>
      <xdr:rowOff>28575</xdr:rowOff>
    </xdr:from>
    <xdr:to>
      <xdr:col>1</xdr:col>
      <xdr:colOff>228600</xdr:colOff>
      <xdr:row>47</xdr:row>
      <xdr:rowOff>28578</xdr:rowOff>
    </xdr:to>
    <xdr:cxnSp macro="">
      <xdr:nvCxnSpPr>
        <xdr:cNvPr id="3" name="2 Conector recto"/>
        <xdr:cNvCxnSpPr/>
      </xdr:nvCxnSpPr>
      <xdr:spPr>
        <a:xfrm flipV="1">
          <a:off x="2028825" y="7705725"/>
          <a:ext cx="178117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47</xdr:row>
      <xdr:rowOff>0</xdr:rowOff>
    </xdr:from>
    <xdr:to>
      <xdr:col>6</xdr:col>
      <xdr:colOff>742950</xdr:colOff>
      <xdr:row>47</xdr:row>
      <xdr:rowOff>0</xdr:rowOff>
    </xdr:to>
    <xdr:cxnSp macro="">
      <xdr:nvCxnSpPr>
        <xdr:cNvPr id="4" name="3 Conector recto"/>
        <xdr:cNvCxnSpPr/>
      </xdr:nvCxnSpPr>
      <xdr:spPr>
        <a:xfrm>
          <a:off x="6391275" y="7677150"/>
          <a:ext cx="3648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showGridLines="0" tabSelected="1" view="pageLayout" topLeftCell="A24" zoomScaleNormal="100" workbookViewId="0">
      <selection activeCell="D42" sqref="D42"/>
    </sheetView>
  </sheetViews>
  <sheetFormatPr baseColWidth="10" defaultColWidth="11.42578125" defaultRowHeight="12"/>
  <cols>
    <col min="1" max="1" width="50" style="1" customWidth="1"/>
    <col min="2" max="6" width="16" style="1" customWidth="1"/>
    <col min="7" max="7" width="18.425781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1" t="s">
        <v>45</v>
      </c>
      <c r="B1" s="12"/>
      <c r="C1" s="12"/>
      <c r="D1" s="12"/>
      <c r="E1" s="12"/>
      <c r="F1" s="12"/>
      <c r="G1" s="13"/>
    </row>
    <row r="2" spans="1:7">
      <c r="A2" s="14" t="s">
        <v>0</v>
      </c>
      <c r="B2" s="15"/>
      <c r="C2" s="15"/>
      <c r="D2" s="15"/>
      <c r="E2" s="15"/>
      <c r="F2" s="15"/>
      <c r="G2" s="16"/>
    </row>
    <row r="3" spans="1:7">
      <c r="A3" s="14" t="s">
        <v>1</v>
      </c>
      <c r="B3" s="15"/>
      <c r="C3" s="15"/>
      <c r="D3" s="15"/>
      <c r="E3" s="15"/>
      <c r="F3" s="15"/>
      <c r="G3" s="16"/>
    </row>
    <row r="4" spans="1:7">
      <c r="A4" s="14" t="s">
        <v>46</v>
      </c>
      <c r="B4" s="15"/>
      <c r="C4" s="15"/>
      <c r="D4" s="15"/>
      <c r="E4" s="15"/>
      <c r="F4" s="15"/>
      <c r="G4" s="16"/>
    </row>
    <row r="5" spans="1:7" ht="12.75" thickBot="1">
      <c r="A5" s="24" t="s">
        <v>47</v>
      </c>
      <c r="B5" s="25"/>
      <c r="C5" s="25"/>
      <c r="D5" s="25"/>
      <c r="E5" s="25"/>
      <c r="F5" s="25"/>
      <c r="G5" s="26"/>
    </row>
    <row r="6" spans="1:7" ht="12.75" thickBot="1">
      <c r="A6" s="17" t="s">
        <v>2</v>
      </c>
      <c r="B6" s="19" t="s">
        <v>3</v>
      </c>
      <c r="C6" s="20"/>
      <c r="D6" s="20"/>
      <c r="E6" s="20"/>
      <c r="F6" s="21"/>
      <c r="G6" s="22" t="s">
        <v>4</v>
      </c>
    </row>
    <row r="7" spans="1:7" ht="24.75" thickBot="1">
      <c r="A7" s="17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3"/>
    </row>
    <row r="8" spans="1:7" ht="12.75" thickBot="1">
      <c r="A8" s="18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 t="s">
        <v>12</v>
      </c>
      <c r="B9" s="6">
        <f>SUM(B10:B17)</f>
        <v>3484718.96</v>
      </c>
      <c r="C9" s="6">
        <f t="shared" ref="C9:G9" si="0">SUM(C10:C17)</f>
        <v>19526164</v>
      </c>
      <c r="D9" s="6">
        <f t="shared" si="0"/>
        <v>23010882.960000001</v>
      </c>
      <c r="E9" s="6">
        <f t="shared" si="0"/>
        <v>23020960.671</v>
      </c>
      <c r="F9" s="6">
        <f t="shared" si="0"/>
        <v>23020960.671</v>
      </c>
      <c r="G9" s="6">
        <f t="shared" si="0"/>
        <v>-10077.710999999967</v>
      </c>
    </row>
    <row r="10" spans="1:7">
      <c r="A10" s="4" t="s">
        <v>13</v>
      </c>
      <c r="B10" s="7">
        <v>514170</v>
      </c>
      <c r="C10" s="7">
        <v>-186033</v>
      </c>
      <c r="D10" s="7">
        <v>328137</v>
      </c>
      <c r="E10" s="7">
        <v>615393</v>
      </c>
      <c r="F10" s="7">
        <v>615393</v>
      </c>
      <c r="G10" s="7">
        <v>-287256</v>
      </c>
    </row>
    <row r="11" spans="1:7">
      <c r="A11" s="4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>
      <c r="A12" s="4" t="s">
        <v>15</v>
      </c>
      <c r="B12" s="7">
        <v>1959776.53</v>
      </c>
      <c r="C12" s="7">
        <v>19744109</v>
      </c>
      <c r="D12" s="7">
        <v>21703885.530000001</v>
      </c>
      <c r="E12" s="7">
        <v>21619870.581</v>
      </c>
      <c r="F12" s="7">
        <v>21619870.581</v>
      </c>
      <c r="G12" s="7">
        <v>84014.949000000008</v>
      </c>
    </row>
    <row r="13" spans="1:7">
      <c r="A13" s="4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>
      <c r="A14" s="4" t="s">
        <v>17</v>
      </c>
      <c r="B14" s="7">
        <v>134516.07</v>
      </c>
      <c r="C14" s="7">
        <v>0</v>
      </c>
      <c r="D14" s="7">
        <v>134516.07</v>
      </c>
      <c r="E14" s="7">
        <v>137045</v>
      </c>
      <c r="F14" s="7">
        <v>137045</v>
      </c>
      <c r="G14" s="7">
        <v>-2528.9299999999998</v>
      </c>
    </row>
    <row r="15" spans="1:7">
      <c r="A15" s="4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>
      <c r="A16" s="4" t="s">
        <v>19</v>
      </c>
      <c r="B16" s="7">
        <v>735849.34</v>
      </c>
      <c r="C16" s="7">
        <v>-40012</v>
      </c>
      <c r="D16" s="7">
        <v>695837.34</v>
      </c>
      <c r="E16" s="7">
        <v>617259.09</v>
      </c>
      <c r="F16" s="7">
        <v>617259.09</v>
      </c>
      <c r="G16" s="7">
        <v>78578.25</v>
      </c>
    </row>
    <row r="17" spans="1:7">
      <c r="A17" s="4" t="s">
        <v>20</v>
      </c>
      <c r="B17" s="7">
        <v>140407.01999999999</v>
      </c>
      <c r="C17" s="7">
        <v>8100</v>
      </c>
      <c r="D17" s="7">
        <v>148507.01999999999</v>
      </c>
      <c r="E17" s="7">
        <v>31393</v>
      </c>
      <c r="F17" s="7">
        <v>31393</v>
      </c>
      <c r="G17" s="7">
        <v>117114.02</v>
      </c>
    </row>
    <row r="18" spans="1:7">
      <c r="A18" s="4"/>
      <c r="B18" s="7"/>
      <c r="C18" s="7"/>
      <c r="D18" s="7"/>
      <c r="E18" s="7"/>
      <c r="F18" s="7"/>
      <c r="G18" s="7"/>
    </row>
    <row r="19" spans="1:7">
      <c r="A19" s="3" t="s">
        <v>21</v>
      </c>
      <c r="B19" s="6">
        <f>SUM(B20:B26)</f>
        <v>933080.01009999996</v>
      </c>
      <c r="C19" s="6">
        <f t="shared" ref="C19:G19" si="1">SUM(C20:C26)</f>
        <v>1869869</v>
      </c>
      <c r="D19" s="6">
        <f t="shared" si="1"/>
        <v>2802949.0101000001</v>
      </c>
      <c r="E19" s="6">
        <f t="shared" si="1"/>
        <v>2538585.9899999998</v>
      </c>
      <c r="F19" s="6">
        <f t="shared" si="1"/>
        <v>2538585.9899999998</v>
      </c>
      <c r="G19" s="6">
        <f t="shared" si="1"/>
        <v>264363.02009999997</v>
      </c>
    </row>
    <row r="20" spans="1:7">
      <c r="A20" s="4" t="s">
        <v>22</v>
      </c>
      <c r="B20" s="7">
        <v>104448.75</v>
      </c>
      <c r="C20" s="7">
        <v>0</v>
      </c>
      <c r="D20" s="7">
        <v>104448.75</v>
      </c>
      <c r="E20" s="7">
        <v>152266</v>
      </c>
      <c r="F20" s="7">
        <v>152266</v>
      </c>
      <c r="G20" s="7">
        <v>-47817.25</v>
      </c>
    </row>
    <row r="21" spans="1:7">
      <c r="A21" s="4" t="s">
        <v>23</v>
      </c>
      <c r="B21" s="7">
        <v>603338.40009999997</v>
      </c>
      <c r="C21" s="7">
        <v>1301914</v>
      </c>
      <c r="D21" s="7">
        <v>1905252.4001</v>
      </c>
      <c r="E21" s="7">
        <v>1762153.88</v>
      </c>
      <c r="F21" s="7">
        <v>1762153.88</v>
      </c>
      <c r="G21" s="7">
        <v>143098.52009999999</v>
      </c>
    </row>
    <row r="22" spans="1:7">
      <c r="A22" s="4" t="s">
        <v>24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>
      <c r="A23" s="4" t="s">
        <v>25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>
      <c r="A24" s="4" t="s">
        <v>27</v>
      </c>
      <c r="B24" s="7">
        <v>90000</v>
      </c>
      <c r="C24" s="7">
        <v>0</v>
      </c>
      <c r="D24" s="7">
        <v>90000</v>
      </c>
      <c r="E24" s="7">
        <v>0</v>
      </c>
      <c r="F24" s="7">
        <v>0</v>
      </c>
      <c r="G24" s="7">
        <v>90000</v>
      </c>
    </row>
    <row r="25" spans="1:7">
      <c r="A25" s="4" t="s">
        <v>28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>
      <c r="A26" s="4" t="s">
        <v>29</v>
      </c>
      <c r="B26" s="7">
        <v>135292.85999999999</v>
      </c>
      <c r="C26" s="7">
        <v>567955</v>
      </c>
      <c r="D26" s="7">
        <v>703247.86</v>
      </c>
      <c r="E26" s="7">
        <v>624166.11</v>
      </c>
      <c r="F26" s="7">
        <v>624166.11</v>
      </c>
      <c r="G26" s="7">
        <v>79081.75</v>
      </c>
    </row>
    <row r="27" spans="1:7">
      <c r="A27" s="4"/>
      <c r="B27" s="7"/>
      <c r="C27" s="7"/>
      <c r="D27" s="7"/>
      <c r="E27" s="7"/>
      <c r="F27" s="7"/>
      <c r="G27" s="7"/>
    </row>
    <row r="28" spans="1:7">
      <c r="A28" s="3" t="s">
        <v>30</v>
      </c>
      <c r="B28" s="6">
        <f>SUM(B29:B37)</f>
        <v>117360</v>
      </c>
      <c r="C28" s="6">
        <f t="shared" ref="C28:G28" si="2">SUM(C29:C37)</f>
        <v>-30000</v>
      </c>
      <c r="D28" s="6">
        <f t="shared" si="2"/>
        <v>87360</v>
      </c>
      <c r="E28" s="6">
        <f t="shared" si="2"/>
        <v>51460</v>
      </c>
      <c r="F28" s="6">
        <f t="shared" si="2"/>
        <v>51460</v>
      </c>
      <c r="G28" s="6">
        <f t="shared" si="2"/>
        <v>35900</v>
      </c>
    </row>
    <row r="29" spans="1:7">
      <c r="A29" s="4" t="s">
        <v>31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>
      <c r="A30" s="4" t="s">
        <v>32</v>
      </c>
      <c r="B30" s="7">
        <v>117360</v>
      </c>
      <c r="C30" s="7">
        <v>-30000</v>
      </c>
      <c r="D30" s="7">
        <v>87360</v>
      </c>
      <c r="E30" s="7">
        <v>51460</v>
      </c>
      <c r="F30" s="7">
        <v>51460</v>
      </c>
      <c r="G30" s="7">
        <v>35900</v>
      </c>
    </row>
    <row r="31" spans="1:7">
      <c r="A31" s="4" t="s">
        <v>33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>
      <c r="A32" s="4" t="s">
        <v>34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>
      <c r="A33" s="4" t="s">
        <v>35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>
      <c r="A34" s="4" t="s">
        <v>36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>
      <c r="A35" s="4" t="s">
        <v>37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>
      <c r="A36" s="4" t="s">
        <v>38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>
      <c r="A37" s="4" t="s">
        <v>39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>
      <c r="A38" s="4"/>
      <c r="B38" s="7"/>
      <c r="C38" s="7"/>
      <c r="D38" s="7"/>
      <c r="E38" s="7"/>
      <c r="F38" s="7"/>
      <c r="G38" s="7"/>
    </row>
    <row r="39" spans="1:7">
      <c r="A39" s="3" t="s">
        <v>40</v>
      </c>
      <c r="B39" s="6">
        <f>SUM(B40:B43)</f>
        <v>0</v>
      </c>
      <c r="C39" s="6">
        <f t="shared" ref="C39:G39" si="3">SUM(C40:C43)</f>
        <v>0</v>
      </c>
      <c r="D39" s="6">
        <f t="shared" si="3"/>
        <v>0</v>
      </c>
      <c r="E39" s="6">
        <f t="shared" si="3"/>
        <v>0</v>
      </c>
      <c r="F39" s="6">
        <f t="shared" si="3"/>
        <v>0</v>
      </c>
      <c r="G39" s="6">
        <f t="shared" si="3"/>
        <v>0</v>
      </c>
    </row>
    <row r="40" spans="1:7" ht="24">
      <c r="A40" s="4" t="s">
        <v>41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ht="24">
      <c r="A41" s="4" t="s">
        <v>42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>
      <c r="A42" s="4" t="s">
        <v>43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ht="12.75" thickBot="1">
      <c r="A43" s="4" t="s">
        <v>44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</row>
    <row r="44" spans="1:7" ht="12.75" thickBot="1">
      <c r="A44" s="5" t="s">
        <v>26</v>
      </c>
      <c r="B44" s="8">
        <f>+B9+B19+B28+B39</f>
        <v>4535158.9700999996</v>
      </c>
      <c r="C44" s="8">
        <f t="shared" ref="C44:G44" si="4">+C9+C19+C28+C39</f>
        <v>21366033</v>
      </c>
      <c r="D44" s="8">
        <f t="shared" si="4"/>
        <v>25901191.970100001</v>
      </c>
      <c r="E44" s="8">
        <f t="shared" si="4"/>
        <v>25611006.660999998</v>
      </c>
      <c r="F44" s="8">
        <f t="shared" si="4"/>
        <v>25611006.660999998</v>
      </c>
      <c r="G44" s="8">
        <f t="shared" si="4"/>
        <v>290185.30910000001</v>
      </c>
    </row>
    <row r="48" spans="1:7" ht="15">
      <c r="A48" s="9" t="s">
        <v>51</v>
      </c>
      <c r="B48" s="9"/>
      <c r="C48" s="9"/>
      <c r="D48" s="10" t="s">
        <v>48</v>
      </c>
      <c r="E48" s="10"/>
      <c r="F48" s="10"/>
      <c r="G48" s="10"/>
    </row>
    <row r="49" spans="1:7" ht="15">
      <c r="A49" s="9" t="s">
        <v>49</v>
      </c>
      <c r="B49" s="9"/>
      <c r="C49" s="9"/>
      <c r="D49" s="10" t="s">
        <v>50</v>
      </c>
      <c r="E49" s="10"/>
      <c r="F49" s="10"/>
      <c r="G49" s="10"/>
    </row>
  </sheetData>
  <mergeCells count="12">
    <mergeCell ref="A48:C48"/>
    <mergeCell ref="D48:G48"/>
    <mergeCell ref="A49:C49"/>
    <mergeCell ref="D49:G49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1496062992125984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2017-04-20T14:17:16Z</cp:lastPrinted>
  <dcterms:created xsi:type="dcterms:W3CDTF">2015-10-07T18:41:16Z</dcterms:created>
  <dcterms:modified xsi:type="dcterms:W3CDTF">2017-04-20T14:17:25Z</dcterms:modified>
</cp:coreProperties>
</file>