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AVANCE FINANCIERO 2017\"/>
    </mc:Choice>
  </mc:AlternateContent>
  <bookViews>
    <workbookView xWindow="0" yWindow="0" windowWidth="24000" windowHeight="9735"/>
  </bookViews>
  <sheets>
    <sheet name="EAEPE CE" sheetId="1" r:id="rId1"/>
  </sheets>
  <definedNames>
    <definedName name="_xlnm.Print_Area" localSheetId="0">'EAEPE CE'!$B$2:$I$28</definedName>
  </definedNames>
  <calcPr calcId="152511"/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  <c r="I12" i="1"/>
  <c r="F12" i="1"/>
</calcChain>
</file>

<file path=xl/sharedStrings.xml><?xml version="1.0" encoding="utf-8"?>
<sst xmlns="http://schemas.openxmlformats.org/spreadsheetml/2006/main" count="29" uniqueCount="29">
  <si>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</si>
  <si>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</si>
  <si>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</si>
  <si>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</si>
  <si>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</si>
  <si>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</si>
  <si>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</si>
  <si>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</si>
  <si>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</si>
  <si>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</si>
  <si>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</si>
  <si>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</si>
  <si>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</si>
  <si>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</si>
  <si>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</si>
  <si>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</si>
  <si>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</si>
  <si>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</si>
  <si>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</si>
  <si>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</si>
  <si>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</si>
  <si>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</si>
  <si>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Del 01 de enero al 30 de junio de 2017</t>
  </si>
  <si>
    <t>ASEC_EAEPECE_2doTRIM_D6</t>
  </si>
  <si>
    <t>PARRAS DE LA FUENTE</t>
  </si>
  <si>
    <t>ING. JORGE DAVILA PEÑA</t>
  </si>
  <si>
    <t>C. CONSTANTINO REYES PALOS</t>
  </si>
  <si>
    <t>C.P. EDUARDO ENRIQUE MEZQUITIC VERASTEGUI</t>
  </si>
  <si>
    <t>LIC. CLARA MARTA IMELDA DELGADO MAGALLANES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</si>
</sst>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0" fillId="0" borderId="1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8"/>
  <sheetViews>
    <sheetView showGridLines="0" tabSelected="1" view="pageBreakPreview" topLeftCell="A7" zoomScale="60" zoomScaleNormal="90" workbookViewId="0">
      <selection activeCell="G33" sqref="G33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4" width="18.140625" style="1" customWidth="1"/>
    <col min="5" max="9" width="17.7109375" style="1" customWidth="1"/>
    <col min="10" max="16384" width="11.42578125" style="1"/>
  </cols>
  <sheetData>
    <row r="1" spans="2:9" ht="4.5" customHeight="1" thickBot="1" x14ac:dyDescent="0.3"/>
    <row r="2" spans="2:9" x14ac:dyDescent="0.25">
      <c r="B2" s="15" t="s">
        <v>24</v>
      </c>
      <c r="C2" s="16"/>
      <c r="D2" s="16"/>
      <c r="E2" s="16"/>
      <c r="F2" s="16"/>
      <c r="G2" s="16"/>
      <c r="H2" s="16"/>
      <c r="I2" s="17"/>
    </row>
    <row r="3" spans="2:9" x14ac:dyDescent="0.25">
      <c r="B3" s="18" t="s">
        <v>0</v>
      </c>
      <c r="C3" s="19"/>
      <c r="D3" s="19"/>
      <c r="E3" s="19"/>
      <c r="F3" s="19"/>
      <c r="G3" s="19"/>
      <c r="H3" s="19"/>
      <c r="I3" s="20"/>
    </row>
    <row r="4" spans="2:9" x14ac:dyDescent="0.25">
      <c r="B4" s="18" t="s">
        <v>1</v>
      </c>
      <c r="C4" s="19"/>
      <c r="D4" s="19"/>
      <c r="E4" s="19"/>
      <c r="F4" s="19"/>
      <c r="G4" s="19"/>
      <c r="H4" s="19"/>
      <c r="I4" s="20"/>
    </row>
    <row r="5" spans="2:9" ht="15.75" thickBot="1" x14ac:dyDescent="0.3">
      <c r="B5" s="21" t="s">
        <v>22</v>
      </c>
      <c r="C5" s="22"/>
      <c r="D5" s="22"/>
      <c r="E5" s="22"/>
      <c r="F5" s="22"/>
      <c r="G5" s="22"/>
      <c r="H5" s="22"/>
      <c r="I5" s="23"/>
    </row>
    <row r="6" spans="2:9" ht="15.75" thickBot="1" x14ac:dyDescent="0.3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9" ht="30.75" thickBot="1" x14ac:dyDescent="0.3">
      <c r="B7" s="26"/>
      <c r="C7" s="27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34"/>
    </row>
    <row r="8" spans="2:9" ht="15.75" thickBot="1" x14ac:dyDescent="0.3">
      <c r="B8" s="28"/>
      <c r="C8" s="29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9" x14ac:dyDescent="0.25">
      <c r="B9" s="2"/>
      <c r="C9" s="3"/>
      <c r="D9" s="9"/>
      <c r="E9" s="9"/>
      <c r="F9" s="9"/>
      <c r="G9" s="9"/>
      <c r="H9" s="9"/>
      <c r="I9" s="9"/>
    </row>
    <row r="10" spans="2:9" x14ac:dyDescent="0.25">
      <c r="B10" s="35" t="s">
        <v>12</v>
      </c>
      <c r="C10" s="36"/>
      <c r="D10" s="9">
        <v>52636536.829999998</v>
      </c>
      <c r="E10" s="9">
        <v>5628438.8600000003</v>
      </c>
      <c r="F10" s="9">
        <v>58264975.689999998</v>
      </c>
      <c r="G10" s="9">
        <v>46402973.340000004</v>
      </c>
      <c r="H10" s="9">
        <v>38001951.170000002</v>
      </c>
      <c r="I10" s="9">
        <v>11862002.35</v>
      </c>
    </row>
    <row r="11" spans="2:9" x14ac:dyDescent="0.25">
      <c r="B11" s="6"/>
      <c r="C11" s="7"/>
      <c r="D11" s="9"/>
      <c r="E11" s="9"/>
      <c r="F11" s="9"/>
      <c r="G11" s="9"/>
      <c r="H11" s="9"/>
      <c r="I11" s="9"/>
    </row>
    <row r="12" spans="2:9" x14ac:dyDescent="0.25">
      <c r="B12" s="35" t="s">
        <v>13</v>
      </c>
      <c r="C12" s="36"/>
      <c r="D12" s="9">
        <v>21384896.109999999</v>
      </c>
      <c r="E12" s="9">
        <v>6129881.1299999999</v>
      </c>
      <c r="F12" s="9">
        <f>D12+E12</f>
        <v>27514777.239999998</v>
      </c>
      <c r="G12" s="9">
        <v>17872761.98</v>
      </c>
      <c r="H12" s="9">
        <v>14851824.109999999</v>
      </c>
      <c r="I12" s="9">
        <f>F12-G12</f>
        <v>9642015.2599999979</v>
      </c>
    </row>
    <row r="13" spans="2:9" x14ac:dyDescent="0.25">
      <c r="B13" s="6"/>
      <c r="C13" s="7"/>
      <c r="D13" s="9"/>
      <c r="E13" s="9"/>
      <c r="F13" s="9"/>
      <c r="G13" s="9"/>
      <c r="H13" s="9"/>
      <c r="I13" s="9"/>
    </row>
    <row r="14" spans="2:9" ht="43.5" customHeight="1" x14ac:dyDescent="0.25">
      <c r="B14" s="35" t="s">
        <v>14</v>
      </c>
      <c r="C14" s="36"/>
      <c r="D14" s="9">
        <v>5398955</v>
      </c>
      <c r="E14" s="9">
        <v>0</v>
      </c>
      <c r="F14" s="9">
        <v>5398955</v>
      </c>
      <c r="G14" s="9">
        <v>3686207.49</v>
      </c>
      <c r="H14" s="9">
        <v>3217302.46</v>
      </c>
      <c r="I14" s="9">
        <v>1712747.51</v>
      </c>
    </row>
    <row r="15" spans="2:9" x14ac:dyDescent="0.25">
      <c r="B15" s="6"/>
      <c r="C15" s="7"/>
      <c r="D15" s="9"/>
      <c r="E15" s="9"/>
      <c r="F15" s="9"/>
      <c r="G15" s="9"/>
      <c r="H15" s="9"/>
      <c r="I15" s="9"/>
    </row>
    <row r="16" spans="2:9" ht="29.25" customHeight="1" x14ac:dyDescent="0.25">
      <c r="B16" s="35" t="s">
        <v>15</v>
      </c>
      <c r="C16" s="36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</row>
    <row r="17" spans="2:9" x14ac:dyDescent="0.25">
      <c r="B17" s="6"/>
      <c r="C17" s="7"/>
      <c r="D17" s="9"/>
      <c r="E17" s="9"/>
      <c r="F17" s="9"/>
      <c r="G17" s="9"/>
      <c r="H17" s="9"/>
      <c r="I17" s="9"/>
    </row>
    <row r="18" spans="2:9" x14ac:dyDescent="0.25">
      <c r="B18" s="35" t="s">
        <v>16</v>
      </c>
      <c r="C18" s="36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2:9" ht="15.75" thickBot="1" x14ac:dyDescent="0.3">
      <c r="B19" s="4"/>
      <c r="C19" s="5"/>
      <c r="D19" s="10"/>
      <c r="E19" s="10"/>
      <c r="F19" s="10"/>
      <c r="G19" s="10"/>
      <c r="H19" s="10"/>
      <c r="I19" s="10"/>
    </row>
    <row r="20" spans="2:9" ht="15.75" thickBot="1" x14ac:dyDescent="0.3">
      <c r="B20" s="13" t="s">
        <v>17</v>
      </c>
      <c r="C20" s="14"/>
      <c r="D20" s="11">
        <f>SUM(D10:D14)</f>
        <v>79420387.939999998</v>
      </c>
      <c r="E20" s="11">
        <f>SUM(E10:E14)</f>
        <v>11758319.99</v>
      </c>
      <c r="F20" s="11">
        <f>D20+E20</f>
        <v>91178707.929999992</v>
      </c>
      <c r="G20" s="11">
        <f t="shared" ref="G20:H20" si="0">SUM(G10:G14)</f>
        <v>67961942.810000002</v>
      </c>
      <c r="H20" s="11">
        <f t="shared" si="0"/>
        <v>56071077.740000002</v>
      </c>
      <c r="I20" s="11">
        <f>F20-G20</f>
        <v>23216765.11999999</v>
      </c>
    </row>
    <row r="23" spans="2:9" x14ac:dyDescent="0.25">
      <c r="B23" s="37"/>
      <c r="C23" s="37"/>
      <c r="D23" s="37"/>
      <c r="G23" s="37"/>
      <c r="H23" s="37"/>
      <c r="I23" s="37"/>
    </row>
    <row r="24" spans="2:9" x14ac:dyDescent="0.25">
      <c r="B24" s="1" t="s">
        <v>25</v>
      </c>
      <c r="G24" s="1" t="s">
        <v>27</v>
      </c>
    </row>
    <row r="26" spans="2:9" x14ac:dyDescent="0.25">
      <c r="H26" s="8" t="s">
        <v>23</v>
      </c>
    </row>
    <row r="27" spans="2:9" x14ac:dyDescent="0.25">
      <c r="B27" s="37"/>
      <c r="C27" s="37"/>
      <c r="D27" s="37"/>
      <c r="G27" s="37"/>
      <c r="H27" s="37"/>
      <c r="I27" s="37"/>
    </row>
    <row r="28" spans="2:9" x14ac:dyDescent="0.25">
      <c r="B28" s="1" t="s">
        <v>26</v>
      </c>
      <c r="G28" s="1" t="s">
        <v>28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scale="67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2017-07-31T14:59:34Z</cp:lastPrinted>
  <dcterms:created xsi:type="dcterms:W3CDTF">2016-12-16T21:08:33Z</dcterms:created>
  <dcterms:modified xsi:type="dcterms:W3CDTF">2017-07-31T15:00:12Z</dcterms:modified>
</cp:coreProperties>
</file>