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AVANCE FINANCIERO 2017\primer trim mirador\1. Municipios\II. Información Presupuestaria\"/>
    </mc:Choice>
  </mc:AlternateContent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H20" i="1" l="1"/>
  <c r="G20" i="1"/>
  <c r="E20" i="1"/>
  <c r="D20" i="1"/>
  <c r="F20" i="1" s="1"/>
  <c r="I20" i="1" s="1"/>
  <c r="F12" i="1"/>
  <c r="I12" i="1" s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<sst xmlns="http://schemas.openxmlformats.org/spreadsheetml/2006/main" count="25" uniqueCount="25">
  <si>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</si>
  <si>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</si>
  <si>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</si>
  <si>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</si>
  <si>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</si>
  <si>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</si>
  <si>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</si>
  <si>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</si>
  <si>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</si>
  <si>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</si>
  <si>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</si>
  <si>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</si>
  <si>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</si>
  <si>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</si>
  <si>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</si>
  <si>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</si>
  <si>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</si>
  <si>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</si>
  <si>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01 de enero al 31 de marzo de 2017</t>
  </si>
  <si>
    <t>ASEC_EAEPECE_1erTRIM_J4</t>
  </si>
  <si>
    <t>1</t>
  </si>
  <si>
    <t>2</t>
  </si>
  <si>
    <t>4</t>
  </si>
  <si>
    <t>5</t>
  </si>
  <si>
    <t>Nombre del Ente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</si>
</sst>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4" fillId="4" borderId="12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5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showGridLines="0" tabSelected="1" zoomScale="90" zoomScaleNormal="90" workbookViewId="0">
      <selection activeCell="D10" sqref="D10:I20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9" ht="4.5" customHeight="1" thickBot="1" x14ac:dyDescent="0.3"/>
    <row r="2" spans="2:9" x14ac:dyDescent="0.25">
      <c r="B2" s="16" t="s">
        <v>24</v>
      </c>
      <c r="C2" s="17"/>
      <c r="D2" s="17"/>
      <c r="E2" s="17"/>
      <c r="F2" s="17"/>
      <c r="G2" s="17"/>
      <c r="H2" s="17"/>
      <c r="I2" s="18"/>
    </row>
    <row r="3" spans="2:9" x14ac:dyDescent="0.25">
      <c r="B3" s="19" t="s">
        <v>0</v>
      </c>
      <c r="C3" s="20"/>
      <c r="D3" s="20"/>
      <c r="E3" s="20"/>
      <c r="F3" s="20"/>
      <c r="G3" s="20"/>
      <c r="H3" s="20"/>
      <c r="I3" s="21"/>
    </row>
    <row r="4" spans="2:9" x14ac:dyDescent="0.25">
      <c r="B4" s="19" t="s">
        <v>1</v>
      </c>
      <c r="C4" s="20"/>
      <c r="D4" s="20"/>
      <c r="E4" s="20"/>
      <c r="F4" s="20"/>
      <c r="G4" s="20"/>
      <c r="H4" s="20"/>
      <c r="I4" s="21"/>
    </row>
    <row r="5" spans="2:9" ht="15.75" thickBot="1" x14ac:dyDescent="0.3">
      <c r="B5" s="22" t="s">
        <v>18</v>
      </c>
      <c r="C5" s="23"/>
      <c r="D5" s="23"/>
      <c r="E5" s="23"/>
      <c r="F5" s="23"/>
      <c r="G5" s="23"/>
      <c r="H5" s="23"/>
      <c r="I5" s="24"/>
    </row>
    <row r="6" spans="2:9" ht="15.75" thickBot="1" x14ac:dyDescent="0.3">
      <c r="B6" s="25" t="s">
        <v>2</v>
      </c>
      <c r="C6" s="26"/>
      <c r="D6" s="31" t="s">
        <v>3</v>
      </c>
      <c r="E6" s="32"/>
      <c r="F6" s="32"/>
      <c r="G6" s="32"/>
      <c r="H6" s="33"/>
      <c r="I6" s="34" t="s">
        <v>4</v>
      </c>
    </row>
    <row r="7" spans="2:9" ht="30.75" thickBot="1" x14ac:dyDescent="0.3">
      <c r="B7" s="27"/>
      <c r="C7" s="28"/>
      <c r="D7" s="13" t="s">
        <v>5</v>
      </c>
      <c r="E7" s="13" t="s">
        <v>6</v>
      </c>
      <c r="F7" s="13" t="s">
        <v>7</v>
      </c>
      <c r="G7" s="13" t="s">
        <v>8</v>
      </c>
      <c r="H7" s="13" t="s">
        <v>9</v>
      </c>
      <c r="I7" s="35"/>
    </row>
    <row r="8" spans="2:9" ht="15.75" thickBot="1" x14ac:dyDescent="0.3">
      <c r="B8" s="29"/>
      <c r="C8" s="30"/>
      <c r="D8" s="13" t="s">
        <v>20</v>
      </c>
      <c r="E8" s="13" t="s">
        <v>21</v>
      </c>
      <c r="F8" s="13" t="s">
        <v>10</v>
      </c>
      <c r="G8" s="13" t="s">
        <v>22</v>
      </c>
      <c r="H8" s="13" t="s">
        <v>23</v>
      </c>
      <c r="I8" s="13" t="s">
        <v>11</v>
      </c>
    </row>
    <row r="9" spans="2:9" x14ac:dyDescent="0.25">
      <c r="B9" s="2"/>
      <c r="C9" s="3"/>
      <c r="D9" s="10"/>
      <c r="E9" s="10"/>
      <c r="F9" s="10"/>
      <c r="G9" s="10"/>
      <c r="H9" s="10"/>
      <c r="I9" s="10"/>
    </row>
    <row r="10" spans="2:9" x14ac:dyDescent="0.25">
      <c r="B10" s="36" t="s">
        <v>12</v>
      </c>
      <c r="C10" s="37"/>
      <c r="D10" s="10">
        <v>52636536.829999998</v>
      </c>
      <c r="E10" s="10">
        <v>5628438.8600000003</v>
      </c>
      <c r="F10" s="10">
        <v>58264975.689999998</v>
      </c>
      <c r="G10" s="10">
        <v>46402973.340000004</v>
      </c>
      <c r="H10" s="10">
        <v>38001951.170000002</v>
      </c>
      <c r="I10" s="10">
        <v>11862002.35</v>
      </c>
    </row>
    <row r="11" spans="2:9" x14ac:dyDescent="0.25">
      <c r="B11" s="6"/>
      <c r="C11" s="7"/>
      <c r="D11" s="10"/>
      <c r="E11" s="10"/>
      <c r="F11" s="10"/>
      <c r="G11" s="10"/>
      <c r="H11" s="10"/>
      <c r="I11" s="10"/>
    </row>
    <row r="12" spans="2:9" x14ac:dyDescent="0.25">
      <c r="B12" s="36" t="s">
        <v>13</v>
      </c>
      <c r="C12" s="37"/>
      <c r="D12" s="10">
        <v>21384896.109999999</v>
      </c>
      <c r="E12" s="10">
        <v>6129881.1299999999</v>
      </c>
      <c r="F12" s="10">
        <f>D12+E12</f>
        <v>27514777.239999998</v>
      </c>
      <c r="G12" s="10">
        <v>17872761.98</v>
      </c>
      <c r="H12" s="10">
        <v>14851824.109999999</v>
      </c>
      <c r="I12" s="10">
        <f>F12-G12</f>
        <v>9642015.2599999979</v>
      </c>
    </row>
    <row r="13" spans="2:9" x14ac:dyDescent="0.25">
      <c r="B13" s="6"/>
      <c r="C13" s="7"/>
      <c r="D13" s="10"/>
      <c r="E13" s="10"/>
      <c r="F13" s="10"/>
      <c r="G13" s="10"/>
      <c r="H13" s="10"/>
      <c r="I13" s="10"/>
    </row>
    <row r="14" spans="2:9" ht="43.5" customHeight="1" x14ac:dyDescent="0.25">
      <c r="B14" s="36" t="s">
        <v>14</v>
      </c>
      <c r="C14" s="37"/>
      <c r="D14" s="10">
        <v>5398955</v>
      </c>
      <c r="E14" s="10">
        <v>0</v>
      </c>
      <c r="F14" s="10">
        <v>5398955</v>
      </c>
      <c r="G14" s="10">
        <v>3686207.49</v>
      </c>
      <c r="H14" s="10">
        <v>3217302.46</v>
      </c>
      <c r="I14" s="10">
        <v>1712747.51</v>
      </c>
    </row>
    <row r="15" spans="2:9" x14ac:dyDescent="0.25">
      <c r="B15" s="6"/>
      <c r="C15" s="7"/>
      <c r="D15" s="10"/>
      <c r="E15" s="10"/>
      <c r="F15" s="10"/>
      <c r="G15" s="10"/>
      <c r="H15" s="10"/>
      <c r="I15" s="10"/>
    </row>
    <row r="16" spans="2:9" ht="29.25" customHeight="1" x14ac:dyDescent="0.25">
      <c r="B16" s="36" t="s">
        <v>15</v>
      </c>
      <c r="C16" s="37"/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</row>
    <row r="17" spans="2:9" x14ac:dyDescent="0.25">
      <c r="B17" s="6"/>
      <c r="C17" s="8"/>
      <c r="D17" s="10"/>
      <c r="E17" s="10"/>
      <c r="F17" s="10"/>
      <c r="G17" s="10"/>
      <c r="H17" s="10"/>
      <c r="I17" s="10"/>
    </row>
    <row r="18" spans="2:9" x14ac:dyDescent="0.25">
      <c r="B18" s="36" t="s">
        <v>16</v>
      </c>
      <c r="C18" s="37"/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</row>
    <row r="19" spans="2:9" ht="15.75" thickBot="1" x14ac:dyDescent="0.3">
      <c r="B19" s="4"/>
      <c r="C19" s="5"/>
      <c r="D19" s="11"/>
      <c r="E19" s="11"/>
      <c r="F19" s="11"/>
      <c r="G19" s="11"/>
      <c r="H19" s="11"/>
      <c r="I19" s="11"/>
    </row>
    <row r="20" spans="2:9" ht="15.75" thickBot="1" x14ac:dyDescent="0.3">
      <c r="B20" s="14" t="s">
        <v>17</v>
      </c>
      <c r="C20" s="15"/>
      <c r="D20" s="12">
        <f>SUM(D10:D14)</f>
        <v>79420387.939999998</v>
      </c>
      <c r="E20" s="12">
        <f>SUM(E10:E14)</f>
        <v>11758319.99</v>
      </c>
      <c r="F20" s="12">
        <f>D20+E20</f>
        <v>91178707.929999992</v>
      </c>
      <c r="G20" s="12">
        <f t="shared" ref="G20:H20" si="0">SUM(G10:G14)</f>
        <v>67961942.810000002</v>
      </c>
      <c r="H20" s="12">
        <f t="shared" si="0"/>
        <v>56071077.740000002</v>
      </c>
      <c r="I20" s="12">
        <f>F20-G20</f>
        <v>23216765.11999999</v>
      </c>
    </row>
    <row r="26" spans="2:9" x14ac:dyDescent="0.25">
      <c r="H26" s="9" t="s">
        <v>19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2017-06-13T16:28:36Z</cp:lastPrinted>
  <dcterms:created xsi:type="dcterms:W3CDTF">2016-12-16T21:08:33Z</dcterms:created>
  <dcterms:modified xsi:type="dcterms:W3CDTF">2017-09-06T15:20:36Z</dcterms:modified>
</cp:coreProperties>
</file>